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50" windowHeight="6510" tabRatio="660" activeTab="0"/>
  </bookViews>
  <sheets>
    <sheet name="6.4.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<sst xmlns="http://schemas.openxmlformats.org/spreadsheetml/2006/main" count="644" uniqueCount="167">
  <si>
    <t>Year</t>
  </si>
  <si>
    <t>Name of the non government funding agencies/ individuals</t>
  </si>
  <si>
    <t>Funds/ Grants received (INR in lakhs)</t>
  </si>
  <si>
    <t>Purpose of the Grant</t>
  </si>
  <si>
    <t>Link to Audited Statement of Accounts reflecting the receipts</t>
  </si>
  <si>
    <t>PARVATIBAI CHOWGULE COLLEGE OF ARTS AND SCIENCE (AUTONOMOUS )</t>
  </si>
  <si>
    <t>CRITERION VI-  GOVERNANCE, LEADERSHIP AND MANAGEMENT</t>
  </si>
  <si>
    <t>6.4 FINANCIAL MANAGEMENT AND RESOURCE MOBILIZATION</t>
  </si>
  <si>
    <t>Name of the  non government funding agencies/ individuals</t>
  </si>
  <si>
    <t xml:space="preserve">Funds/ Grants received (INR in lakhs) </t>
  </si>
  <si>
    <t xml:space="preserve">Ledger Head </t>
  </si>
  <si>
    <t>2015-16</t>
  </si>
  <si>
    <t>Shri Umaji Chowgule</t>
  </si>
  <si>
    <t>Founder's Day</t>
  </si>
  <si>
    <t>Sponsorship received (College)</t>
  </si>
  <si>
    <t>Andrew Barreto</t>
  </si>
  <si>
    <t>Shakepeare Festival</t>
  </si>
  <si>
    <t>M.B.Dange</t>
  </si>
  <si>
    <t xml:space="preserve">Pegasus </t>
  </si>
  <si>
    <t>D.S. Prashant, Centre for Incubation &amp; Business Accelaration, Verna</t>
  </si>
  <si>
    <t>Sunit Pinto</t>
  </si>
  <si>
    <t>Hamilton Fernandes</t>
  </si>
  <si>
    <t>Nebula</t>
  </si>
  <si>
    <t>DCCPER</t>
  </si>
  <si>
    <t>IRIX Event</t>
  </si>
  <si>
    <t>Sponsorship received (SFC)</t>
  </si>
  <si>
    <t>Digicom Training Institute</t>
  </si>
  <si>
    <t>Bank of Maharashtra</t>
  </si>
  <si>
    <t>Global Tiles</t>
  </si>
  <si>
    <t>Aximsoft India Pvt. Ltd.</t>
  </si>
  <si>
    <t>Viva Goa Bar &amp; Rest</t>
  </si>
  <si>
    <t>Tathastu</t>
  </si>
  <si>
    <t>G.B. Books Publishers &amp; Distributors, New Delhi</t>
  </si>
  <si>
    <t>International Conference</t>
  </si>
  <si>
    <t>Bank of India, Margao</t>
  </si>
  <si>
    <t>Prime Builders</t>
  </si>
  <si>
    <t>Ramkrishna Govind Ghodekar</t>
  </si>
  <si>
    <t>Mickeys</t>
  </si>
  <si>
    <t>Quickon Electronics</t>
  </si>
  <si>
    <t>Hotel Sun Inn</t>
  </si>
  <si>
    <t>Zuari Agro Chemicals Limited</t>
  </si>
  <si>
    <t>Technal Engineers</t>
  </si>
  <si>
    <t>Chemistry Event</t>
  </si>
  <si>
    <t>Farmacia Popular</t>
  </si>
  <si>
    <t>T.D. Parodkar &amp; Co.</t>
  </si>
  <si>
    <t>Drogaria Raikar</t>
  </si>
  <si>
    <t>Spectrum Enterprises</t>
  </si>
  <si>
    <t>Total</t>
  </si>
  <si>
    <t>2016-17</t>
  </si>
  <si>
    <t>Manas Medicals, Chemists &amp; Druggists</t>
  </si>
  <si>
    <t>Umesh Sabnis, Sabnis Estate Developers Pvt. Ltd</t>
  </si>
  <si>
    <t>Dr. Ashley Santimano, Dental Solutions</t>
  </si>
  <si>
    <t>Mickey Fernandes, Mickey's</t>
  </si>
  <si>
    <t>Amar Chemist &amp; Druggists</t>
  </si>
  <si>
    <t>Dr. Umesh Panandiker</t>
  </si>
  <si>
    <t>Mall De Goa</t>
  </si>
  <si>
    <t>Prashant Naik (Lily &amp; Lilac)</t>
  </si>
  <si>
    <t>Pegasus</t>
  </si>
  <si>
    <t>Lydia Fernandes, Tridentia Developers, Gogol</t>
  </si>
  <si>
    <t>Sadia Super Selections</t>
  </si>
  <si>
    <t>Vishambhar Kenkre</t>
  </si>
  <si>
    <t>Gunaji Desai</t>
  </si>
  <si>
    <t>2 days state level seminar 21vya shekdyantle goenche kokni-marathi sahitya</t>
  </si>
  <si>
    <t>Quality Exports</t>
  </si>
  <si>
    <t>Body Building Competition</t>
  </si>
  <si>
    <t>Varada Kapil Painginkar</t>
  </si>
  <si>
    <t>Symbiosis</t>
  </si>
  <si>
    <t>Prabhudessai Hospitals Pvt. Ltd</t>
  </si>
  <si>
    <t>Archana Nirbhay Dalvi</t>
  </si>
  <si>
    <t>Skylark Restaurant Bar &amp; Restaurant</t>
  </si>
  <si>
    <t>Futsal Fever</t>
  </si>
  <si>
    <t>Alexio Reginaldo Lawrencio</t>
  </si>
  <si>
    <t>Sociofiesta</t>
  </si>
  <si>
    <t>Hiralal &amp; Company</t>
  </si>
  <si>
    <t>IRIX</t>
  </si>
  <si>
    <t>Vissu Virgincar Trading Corporation</t>
  </si>
  <si>
    <t>Carvalho Business Solutions</t>
  </si>
  <si>
    <t>Kynesis Event</t>
  </si>
  <si>
    <t>SFX Telesystems</t>
  </si>
  <si>
    <t>Pai Chemists &amp;  Druggists</t>
  </si>
  <si>
    <t>Patteserie Victoria</t>
  </si>
  <si>
    <t>Royal Homes &amp; Real Estates</t>
  </si>
  <si>
    <t>Akash Nayer</t>
  </si>
  <si>
    <t>2017-18</t>
  </si>
  <si>
    <t xml:space="preserve">Ashford Gonsalves, Oscar Junction Super Market, </t>
  </si>
  <si>
    <t>Achi Corner Restaurant</t>
  </si>
  <si>
    <t>Moulana Ibrahim, Quality Exports</t>
  </si>
  <si>
    <t>Christopher Gomes, B.X. Furtado &amp; Sons</t>
  </si>
  <si>
    <t>Mr. Jose Mathias, M/s Mathias Construction Pvt. Ltd</t>
  </si>
  <si>
    <t>Jayesh Nakrani, Souvenir</t>
  </si>
  <si>
    <t>Ana Severina Albuquerque</t>
  </si>
  <si>
    <t>Elizabeth Pimenta, Luigi Juice Centre</t>
  </si>
  <si>
    <t>Mr. Mahesh Tuenkere, Retreat 'N' Style India Pvt. Ltd.</t>
  </si>
  <si>
    <t>Divya Vithalkar, Cremeux (Food Era)</t>
  </si>
  <si>
    <t>Atmaram S. N. Kundaiker &amp; Brothers</t>
  </si>
  <si>
    <t>Lourenco</t>
  </si>
  <si>
    <t>Turbosketch, Ambajim, Fatorda</t>
  </si>
  <si>
    <t>Western Regional Seminar</t>
  </si>
  <si>
    <t>Premier Electricals</t>
  </si>
  <si>
    <t>National Conference on 'Contemporary &amp; Modern Trends in English Literature &amp; Language</t>
  </si>
  <si>
    <t>A.S. Enterprises</t>
  </si>
  <si>
    <t>New Millenium Bakers</t>
  </si>
  <si>
    <t>Economics Seminar organized by 'All India Progressive Forum &amp; Chowgule College</t>
  </si>
  <si>
    <t>Amogh Enterprises</t>
  </si>
  <si>
    <t>Sponsorship received (SFC )</t>
  </si>
  <si>
    <t>Chikitsa Medical Services</t>
  </si>
  <si>
    <t>Liza Enterprises</t>
  </si>
  <si>
    <t xml:space="preserve">Café Mitra </t>
  </si>
  <si>
    <t>Mindkraft</t>
  </si>
  <si>
    <t>Shirodkar Caterers (Food Paradise)</t>
  </si>
  <si>
    <t>Sandeep Jadhav</t>
  </si>
  <si>
    <t>Ravi Sitaram Naik</t>
  </si>
  <si>
    <t xml:space="preserve">Shaikh Pharmacy </t>
  </si>
  <si>
    <t>Sharda Classic</t>
  </si>
  <si>
    <t>Vidya Vikas Mandal's Shree Damodar College of Commerce &amp; Economics</t>
  </si>
  <si>
    <t>Urban Ulchemy</t>
  </si>
  <si>
    <t>Royal Goan Beach Resorts Pvt Ltd</t>
  </si>
  <si>
    <t>Conzumex</t>
  </si>
  <si>
    <t>Drishti Life Saving Pvt. Ltd.</t>
  </si>
  <si>
    <t xml:space="preserve">Dilip Rajnikant Borkar/ Shanti Dilip Borkar </t>
  </si>
  <si>
    <t>Bhumika Juice &amp; Icecream Centre</t>
  </si>
  <si>
    <t>Maya Aqua &amp; Pets</t>
  </si>
  <si>
    <t xml:space="preserve">Varun Beverages Pvt. Ltd. </t>
  </si>
  <si>
    <t>Borkar Packaging Pvt. Ltd.</t>
  </si>
  <si>
    <t>2018-19</t>
  </si>
  <si>
    <t>Zuari Agro chemicals Ltd.</t>
  </si>
  <si>
    <t>Directorate of Agriculture, Govt. of Goa</t>
  </si>
  <si>
    <t>Advertisements for Western Regional Seminar(Botany) Souvenir</t>
  </si>
  <si>
    <t>Mr. Freddy Vales, Cool n Spice</t>
  </si>
  <si>
    <t>Mrs. Sharon, Choco Lounge</t>
  </si>
  <si>
    <t>Mr. Ryan Gomes, Baked Fusion</t>
  </si>
  <si>
    <t>Mr. Anuj Agrawal, Apurva Steels</t>
  </si>
  <si>
    <t xml:space="preserve">Mr. Dan Vaz, Archie Restaurant </t>
  </si>
  <si>
    <t>Mr. Sachin Dukle, Dukle Construction</t>
  </si>
  <si>
    <t>Peagus</t>
  </si>
  <si>
    <t>Dr. Devashish Bagchi</t>
  </si>
  <si>
    <t>Tiger Olympics Event (Intercollegiate sports event organized by students sports council 2018-19)</t>
  </si>
  <si>
    <t>A. R. Batteries</t>
  </si>
  <si>
    <t>Sociofiesta 2018-19</t>
  </si>
  <si>
    <t>Joes River Cove</t>
  </si>
  <si>
    <t>Sachin Moraes</t>
  </si>
  <si>
    <t>Spikes Electronik</t>
  </si>
  <si>
    <t>Irix 2018-19</t>
  </si>
  <si>
    <t>A1 Fence Goa</t>
  </si>
  <si>
    <t>Supreme Sales Prop Sushma Gauns</t>
  </si>
  <si>
    <t>Tathastu 2018-19</t>
  </si>
  <si>
    <t>Healthmate Homeopathy</t>
  </si>
  <si>
    <t>Om Sai Hospitality</t>
  </si>
  <si>
    <t>Creamy Creations</t>
  </si>
  <si>
    <t>Manohar Trading Co.</t>
  </si>
  <si>
    <t>Ashesh Shrinivas Pai Dukle</t>
  </si>
  <si>
    <t>Lily &amp; Lilac</t>
  </si>
  <si>
    <t>Digicom Computer Education</t>
  </si>
  <si>
    <t>Rego Food Products</t>
  </si>
  <si>
    <t>Mr. Sachin Dukle, Dukle Constructions</t>
  </si>
  <si>
    <t>Pegasus 2018-19</t>
  </si>
  <si>
    <t>Mr. Amit Bakle, Como Boutique</t>
  </si>
  <si>
    <t>Ms. Reshma Valadares Hannah  Bakery</t>
  </si>
  <si>
    <t>Ms. Margarida Tavora e Costa, Nostalgia</t>
  </si>
  <si>
    <t>M/s Meera Ventures</t>
  </si>
  <si>
    <t>Kynesis Event 2018-19</t>
  </si>
  <si>
    <t>Travelsmith Adventure Pvt.Ltd.</t>
  </si>
  <si>
    <t>Digicom Institute of training &amp; development Pvt. Ltd</t>
  </si>
  <si>
    <t>Total Fund received for 2015-16=Rs.827000.00</t>
  </si>
  <si>
    <t>Total Fund received for 2016-17 = Rs.191000.00</t>
  </si>
  <si>
    <t>Total Fund received for 2017-18=Rs.228222.00</t>
  </si>
  <si>
    <r>
      <t>6.4.2 Funds / Grants received from non-government bodies, individuals, philanthropists during the last five years (not covered in Criterion III and V) (INR in Lakhs) (10)-</t>
    </r>
    <r>
      <rPr>
        <b/>
        <sz val="12"/>
        <color indexed="10"/>
        <rFont val="Cambria"/>
        <family val="1"/>
      </rPr>
      <t>-- Optional metrics</t>
    </r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</si>
</sst>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70" fontId="3" fillId="33" borderId="0" xfId="42" applyNumberFormat="1" applyFont="1" applyFill="1" applyBorder="1" applyAlignment="1">
      <alignment horizontal="right" vertical="top" wrapText="1"/>
    </xf>
    <xf numFmtId="0" fontId="46" fillId="33" borderId="0" xfId="0" applyFont="1" applyFill="1" applyBorder="1" applyAlignment="1">
      <alignment wrapText="1"/>
    </xf>
    <xf numFmtId="170" fontId="45" fillId="33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47" fillId="33" borderId="0" xfId="0" applyFont="1" applyFill="1" applyBorder="1" applyAlignment="1">
      <alignment horizontal="center"/>
    </xf>
    <xf numFmtId="170" fontId="47" fillId="33" borderId="0" xfId="42" applyNumberFormat="1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2" fontId="45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43" fontId="44" fillId="33" borderId="10" xfId="42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43" fontId="44" fillId="33" borderId="11" xfId="42" applyNumberFormat="1" applyFont="1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43" fontId="44" fillId="33" borderId="10" xfId="42" applyNumberFormat="1" applyFont="1" applyFill="1" applyBorder="1" applyAlignment="1">
      <alignment horizontal="right" vertical="top"/>
    </xf>
    <xf numFmtId="0" fontId="44" fillId="33" borderId="10" xfId="0" applyFont="1" applyFill="1" applyBorder="1" applyAlignment="1">
      <alignment wrapText="1"/>
    </xf>
    <xf numFmtId="43" fontId="44" fillId="33" borderId="10" xfId="42" applyNumberFormat="1" applyFont="1" applyFill="1" applyBorder="1" applyAlignment="1">
      <alignment horizontal="right"/>
    </xf>
    <xf numFmtId="0" fontId="44" fillId="33" borderId="0" xfId="0" applyFont="1" applyFill="1" applyAlignment="1">
      <alignment/>
    </xf>
    <xf numFmtId="43" fontId="44" fillId="33" borderId="12" xfId="42" applyNumberFormat="1" applyFont="1" applyFill="1" applyBorder="1" applyAlignment="1">
      <alignment horizontal="right" vertical="top"/>
    </xf>
    <xf numFmtId="0" fontId="26" fillId="33" borderId="10" xfId="0" applyFont="1" applyFill="1" applyBorder="1" applyAlignment="1">
      <alignment horizontal="center" vertical="top" wrapText="1"/>
    </xf>
    <xf numFmtId="170" fontId="44" fillId="33" borderId="10" xfId="42" applyNumberFormat="1" applyFont="1" applyFill="1" applyBorder="1" applyAlignment="1">
      <alignment/>
    </xf>
    <xf numFmtId="170" fontId="44" fillId="33" borderId="10" xfId="42" applyNumberFormat="1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70" fontId="43" fillId="33" borderId="10" xfId="42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2" xfId="0" applyFont="1" applyFill="1" applyBorder="1" applyAlignment="1">
      <alignment wrapText="1"/>
    </xf>
    <xf numFmtId="0" fontId="44" fillId="33" borderId="12" xfId="0" applyFont="1" applyFill="1" applyBorder="1" applyAlignment="1">
      <alignment/>
    </xf>
    <xf numFmtId="43" fontId="43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43" fillId="34" borderId="0" xfId="0" applyFont="1" applyFill="1" applyAlignment="1">
      <alignment horizontal="left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43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1"/>
  <sheetViews>
    <sheetView tabSelected="1" zoomScalePageLayoutView="0" workbookViewId="0" topLeftCell="A91">
      <selection activeCell="I10" sqref="I10"/>
    </sheetView>
  </sheetViews>
  <sheetFormatPr defaultColWidth="9.140625" defaultRowHeight="15"/>
  <cols>
    <col min="1" max="1" width="10.140625" style="0" customWidth="1"/>
    <col min="2" max="2" width="22.28125" style="0" customWidth="1"/>
    <col min="3" max="3" width="24.00390625" style="0" customWidth="1"/>
    <col min="4" max="4" width="25.140625" style="0" customWidth="1"/>
    <col min="5" max="5" width="22.140625" style="0" customWidth="1"/>
    <col min="6" max="6" width="29.140625" style="0" customWidth="1"/>
  </cols>
  <sheetData>
    <row r="1" s="2" customFormat="1" ht="15"/>
    <row r="2" spans="2:6" s="2" customFormat="1" ht="15.75">
      <c r="B2" s="45" t="s">
        <v>5</v>
      </c>
      <c r="C2" s="45"/>
      <c r="D2" s="45"/>
      <c r="E2" s="45"/>
      <c r="F2" s="4"/>
    </row>
    <row r="3" spans="2:6" s="2" customFormat="1" ht="15.75">
      <c r="B3" s="46" t="s">
        <v>6</v>
      </c>
      <c r="C3" s="46"/>
      <c r="D3" s="46"/>
      <c r="E3" s="46"/>
      <c r="F3" s="4"/>
    </row>
    <row r="4" spans="2:6" s="2" customFormat="1" ht="15.75">
      <c r="B4" s="5"/>
      <c r="C4" s="5"/>
      <c r="D4" s="5"/>
      <c r="E4" s="4"/>
      <c r="F4" s="4"/>
    </row>
    <row r="5" spans="2:6" ht="16.5" customHeight="1">
      <c r="B5" s="47" t="s">
        <v>7</v>
      </c>
      <c r="C5" s="47"/>
      <c r="D5" s="47"/>
      <c r="E5" s="47"/>
      <c r="F5" s="47"/>
    </row>
    <row r="6" s="1" customFormat="1" ht="13.5" customHeight="1"/>
    <row r="7" s="2" customFormat="1" ht="15"/>
    <row r="8" spans="2:6" s="2" customFormat="1" ht="34.5" customHeight="1">
      <c r="B8" s="55" t="s">
        <v>166</v>
      </c>
      <c r="C8" s="55"/>
      <c r="D8" s="55"/>
      <c r="E8" s="55"/>
      <c r="F8" s="55"/>
    </row>
    <row r="9" spans="2:6" s="2" customFormat="1" ht="66" customHeight="1">
      <c r="B9" s="3" t="s">
        <v>0</v>
      </c>
      <c r="C9" s="3" t="s">
        <v>1</v>
      </c>
      <c r="D9" s="3" t="s">
        <v>3</v>
      </c>
      <c r="E9" s="3" t="s">
        <v>2</v>
      </c>
      <c r="F9" s="3" t="s">
        <v>4</v>
      </c>
    </row>
    <row r="10" spans="2:6" s="2" customFormat="1" ht="15.75">
      <c r="B10" s="50" t="s">
        <v>11</v>
      </c>
      <c r="C10" s="23" t="s">
        <v>12</v>
      </c>
      <c r="D10" s="23" t="s">
        <v>13</v>
      </c>
      <c r="E10" s="35">
        <v>500000</v>
      </c>
      <c r="F10" s="54" t="s">
        <v>163</v>
      </c>
    </row>
    <row r="11" spans="2:6" s="2" customFormat="1" ht="15.75">
      <c r="B11" s="50"/>
      <c r="C11" s="23" t="s">
        <v>15</v>
      </c>
      <c r="D11" s="30" t="s">
        <v>16</v>
      </c>
      <c r="E11" s="35">
        <v>14500</v>
      </c>
      <c r="F11" s="54"/>
    </row>
    <row r="12" spans="2:6" s="2" customFormat="1" ht="15.75">
      <c r="B12" s="50"/>
      <c r="C12" s="30" t="s">
        <v>17</v>
      </c>
      <c r="D12" s="30" t="s">
        <v>18</v>
      </c>
      <c r="E12" s="36">
        <v>15000</v>
      </c>
      <c r="F12" s="54"/>
    </row>
    <row r="13" spans="2:6" s="2" customFormat="1" ht="63">
      <c r="B13" s="50"/>
      <c r="C13" s="30" t="s">
        <v>19</v>
      </c>
      <c r="D13" s="30" t="s">
        <v>18</v>
      </c>
      <c r="E13" s="36">
        <v>15000</v>
      </c>
      <c r="F13" s="54"/>
    </row>
    <row r="14" spans="2:6" s="2" customFormat="1" ht="15.75">
      <c r="B14" s="50"/>
      <c r="C14" s="30" t="s">
        <v>20</v>
      </c>
      <c r="D14" s="30" t="s">
        <v>18</v>
      </c>
      <c r="E14" s="36">
        <v>1000</v>
      </c>
      <c r="F14" s="54"/>
    </row>
    <row r="15" spans="2:6" ht="15.75">
      <c r="B15" s="50"/>
      <c r="C15" s="30" t="s">
        <v>21</v>
      </c>
      <c r="D15" s="30" t="s">
        <v>22</v>
      </c>
      <c r="E15" s="36">
        <v>15000</v>
      </c>
      <c r="F15" s="54"/>
    </row>
    <row r="16" spans="2:6" ht="15.75">
      <c r="B16" s="50"/>
      <c r="C16" s="23" t="s">
        <v>23</v>
      </c>
      <c r="D16" s="23" t="s">
        <v>24</v>
      </c>
      <c r="E16" s="35">
        <v>12000</v>
      </c>
      <c r="F16" s="54"/>
    </row>
    <row r="17" spans="2:6" ht="15.75">
      <c r="B17" s="50"/>
      <c r="C17" s="23" t="s">
        <v>26</v>
      </c>
      <c r="D17" s="23" t="s">
        <v>24</v>
      </c>
      <c r="E17" s="35">
        <v>2000</v>
      </c>
      <c r="F17" s="54"/>
    </row>
    <row r="18" spans="2:6" ht="15.75">
      <c r="B18" s="50"/>
      <c r="C18" s="23" t="s">
        <v>27</v>
      </c>
      <c r="D18" s="23" t="s">
        <v>24</v>
      </c>
      <c r="E18" s="35">
        <v>12000</v>
      </c>
      <c r="F18" s="54"/>
    </row>
    <row r="19" spans="2:6" ht="15.75">
      <c r="B19" s="50"/>
      <c r="C19" s="23" t="s">
        <v>28</v>
      </c>
      <c r="D19" s="23" t="s">
        <v>24</v>
      </c>
      <c r="E19" s="35">
        <v>6000</v>
      </c>
      <c r="F19" s="54"/>
    </row>
    <row r="20" spans="2:6" ht="15.75">
      <c r="B20" s="50"/>
      <c r="C20" s="23" t="s">
        <v>29</v>
      </c>
      <c r="D20" s="23" t="s">
        <v>24</v>
      </c>
      <c r="E20" s="35">
        <v>30000</v>
      </c>
      <c r="F20" s="54"/>
    </row>
    <row r="21" spans="2:6" ht="15.75">
      <c r="B21" s="50"/>
      <c r="C21" s="23" t="s">
        <v>30</v>
      </c>
      <c r="D21" s="23" t="s">
        <v>31</v>
      </c>
      <c r="E21" s="35">
        <v>2000</v>
      </c>
      <c r="F21" s="54"/>
    </row>
    <row r="22" spans="2:6" ht="47.25">
      <c r="B22" s="50"/>
      <c r="C22" s="30" t="s">
        <v>32</v>
      </c>
      <c r="D22" s="23" t="s">
        <v>33</v>
      </c>
      <c r="E22" s="35">
        <v>100000</v>
      </c>
      <c r="F22" s="54"/>
    </row>
    <row r="23" spans="2:6" ht="15.75">
      <c r="B23" s="50"/>
      <c r="C23" s="23" t="s">
        <v>34</v>
      </c>
      <c r="D23" s="23" t="s">
        <v>33</v>
      </c>
      <c r="E23" s="35">
        <v>40000</v>
      </c>
      <c r="F23" s="54"/>
    </row>
    <row r="24" spans="2:6" ht="15.75">
      <c r="B24" s="50"/>
      <c r="C24" s="23" t="s">
        <v>35</v>
      </c>
      <c r="D24" s="23" t="s">
        <v>31</v>
      </c>
      <c r="E24" s="35">
        <v>15000</v>
      </c>
      <c r="F24" s="54"/>
    </row>
    <row r="25" spans="2:6" ht="15.75">
      <c r="B25" s="50"/>
      <c r="C25" s="23" t="s">
        <v>36</v>
      </c>
      <c r="D25" s="23" t="s">
        <v>31</v>
      </c>
      <c r="E25" s="35">
        <v>5000</v>
      </c>
      <c r="F25" s="54"/>
    </row>
    <row r="26" spans="2:6" ht="15.75">
      <c r="B26" s="50"/>
      <c r="C26" s="23" t="s">
        <v>37</v>
      </c>
      <c r="D26" s="23" t="s">
        <v>31</v>
      </c>
      <c r="E26" s="35">
        <v>2000</v>
      </c>
      <c r="F26" s="54"/>
    </row>
    <row r="27" spans="2:6" ht="15.75">
      <c r="B27" s="50"/>
      <c r="C27" s="23" t="s">
        <v>38</v>
      </c>
      <c r="D27" s="23" t="s">
        <v>31</v>
      </c>
      <c r="E27" s="35">
        <v>8000</v>
      </c>
      <c r="F27" s="54"/>
    </row>
    <row r="28" spans="2:6" ht="15.75">
      <c r="B28" s="50"/>
      <c r="C28" s="23" t="s">
        <v>39</v>
      </c>
      <c r="D28" s="23" t="s">
        <v>31</v>
      </c>
      <c r="E28" s="35">
        <v>3000</v>
      </c>
      <c r="F28" s="54"/>
    </row>
    <row r="29" spans="2:6" ht="15.75">
      <c r="B29" s="50"/>
      <c r="C29" s="23" t="s">
        <v>40</v>
      </c>
      <c r="D29" s="23" t="s">
        <v>31</v>
      </c>
      <c r="E29" s="35">
        <v>10000</v>
      </c>
      <c r="F29" s="54"/>
    </row>
    <row r="30" spans="2:6" ht="15.75">
      <c r="B30" s="50"/>
      <c r="C30" s="23" t="s">
        <v>41</v>
      </c>
      <c r="D30" s="23" t="s">
        <v>42</v>
      </c>
      <c r="E30" s="35">
        <v>3000</v>
      </c>
      <c r="F30" s="54"/>
    </row>
    <row r="31" spans="2:6" ht="15.75">
      <c r="B31" s="50"/>
      <c r="C31" s="23" t="s">
        <v>43</v>
      </c>
      <c r="D31" s="23" t="s">
        <v>42</v>
      </c>
      <c r="E31" s="35">
        <v>2500</v>
      </c>
      <c r="F31" s="54"/>
    </row>
    <row r="32" spans="2:6" ht="15.75">
      <c r="B32" s="50"/>
      <c r="C32" s="23" t="s">
        <v>44</v>
      </c>
      <c r="D32" s="23" t="s">
        <v>42</v>
      </c>
      <c r="E32" s="35">
        <v>2000</v>
      </c>
      <c r="F32" s="54"/>
    </row>
    <row r="33" spans="2:6" ht="15.75">
      <c r="B33" s="50"/>
      <c r="C33" s="23" t="s">
        <v>45</v>
      </c>
      <c r="D33" s="23" t="s">
        <v>42</v>
      </c>
      <c r="E33" s="35">
        <v>2000</v>
      </c>
      <c r="F33" s="54"/>
    </row>
    <row r="34" spans="2:6" ht="15.75">
      <c r="B34" s="50"/>
      <c r="C34" s="23" t="s">
        <v>46</v>
      </c>
      <c r="D34" s="23" t="s">
        <v>42</v>
      </c>
      <c r="E34" s="35">
        <v>10000</v>
      </c>
      <c r="F34" s="54"/>
    </row>
    <row r="35" spans="2:6" ht="31.5">
      <c r="B35" s="50" t="s">
        <v>48</v>
      </c>
      <c r="C35" s="30" t="s">
        <v>49</v>
      </c>
      <c r="D35" s="30" t="s">
        <v>16</v>
      </c>
      <c r="E35" s="36">
        <v>1000</v>
      </c>
      <c r="F35" s="60" t="s">
        <v>164</v>
      </c>
    </row>
    <row r="36" spans="2:6" ht="47.25">
      <c r="B36" s="50"/>
      <c r="C36" s="30" t="s">
        <v>50</v>
      </c>
      <c r="D36" s="30" t="s">
        <v>16</v>
      </c>
      <c r="E36" s="36">
        <v>1000</v>
      </c>
      <c r="F36" s="60"/>
    </row>
    <row r="37" spans="2:6" ht="31.5">
      <c r="B37" s="50"/>
      <c r="C37" s="30" t="s">
        <v>51</v>
      </c>
      <c r="D37" s="30" t="s">
        <v>16</v>
      </c>
      <c r="E37" s="36">
        <v>1000</v>
      </c>
      <c r="F37" s="60"/>
    </row>
    <row r="38" spans="2:6" ht="31.5">
      <c r="B38" s="50"/>
      <c r="C38" s="30" t="s">
        <v>52</v>
      </c>
      <c r="D38" s="30" t="s">
        <v>16</v>
      </c>
      <c r="E38" s="36">
        <v>2000</v>
      </c>
      <c r="F38" s="60"/>
    </row>
    <row r="39" spans="2:6" ht="31.5">
      <c r="B39" s="50"/>
      <c r="C39" s="30" t="s">
        <v>53</v>
      </c>
      <c r="D39" s="30" t="s">
        <v>16</v>
      </c>
      <c r="E39" s="36">
        <v>1000</v>
      </c>
      <c r="F39" s="60"/>
    </row>
    <row r="40" spans="2:6" ht="15.75">
      <c r="B40" s="50"/>
      <c r="C40" s="30" t="s">
        <v>54</v>
      </c>
      <c r="D40" s="30" t="s">
        <v>16</v>
      </c>
      <c r="E40" s="36">
        <v>1000</v>
      </c>
      <c r="F40" s="60"/>
    </row>
    <row r="41" spans="2:6" ht="15.75">
      <c r="B41" s="50"/>
      <c r="C41" s="30" t="s">
        <v>55</v>
      </c>
      <c r="D41" s="30" t="s">
        <v>16</v>
      </c>
      <c r="E41" s="36">
        <v>5000</v>
      </c>
      <c r="F41" s="60"/>
    </row>
    <row r="42" spans="2:6" ht="15.75">
      <c r="B42" s="50"/>
      <c r="C42" s="23" t="s">
        <v>56</v>
      </c>
      <c r="D42" s="23" t="s">
        <v>57</v>
      </c>
      <c r="E42" s="35">
        <v>4000</v>
      </c>
      <c r="F42" s="60"/>
    </row>
    <row r="43" spans="2:6" ht="47.25">
      <c r="B43" s="50"/>
      <c r="C43" s="30" t="s">
        <v>58</v>
      </c>
      <c r="D43" s="23" t="s">
        <v>57</v>
      </c>
      <c r="E43" s="35">
        <v>35000</v>
      </c>
      <c r="F43" s="60"/>
    </row>
    <row r="44" spans="2:6" ht="15.75">
      <c r="B44" s="50"/>
      <c r="C44" s="23" t="s">
        <v>59</v>
      </c>
      <c r="D44" s="23" t="s">
        <v>57</v>
      </c>
      <c r="E44" s="35">
        <v>1000</v>
      </c>
      <c r="F44" s="60"/>
    </row>
    <row r="45" spans="2:6" ht="15.75">
      <c r="B45" s="50"/>
      <c r="C45" s="23" t="s">
        <v>60</v>
      </c>
      <c r="D45" s="23" t="s">
        <v>57</v>
      </c>
      <c r="E45" s="35">
        <v>5000</v>
      </c>
      <c r="F45" s="60"/>
    </row>
    <row r="46" spans="2:6" ht="63">
      <c r="B46" s="50"/>
      <c r="C46" s="23" t="s">
        <v>61</v>
      </c>
      <c r="D46" s="30" t="s">
        <v>62</v>
      </c>
      <c r="E46" s="35">
        <v>17000</v>
      </c>
      <c r="F46" s="60"/>
    </row>
    <row r="47" spans="2:6" ht="15.75">
      <c r="B47" s="50"/>
      <c r="C47" s="23" t="s">
        <v>63</v>
      </c>
      <c r="D47" s="23" t="s">
        <v>64</v>
      </c>
      <c r="E47" s="35">
        <v>5000</v>
      </c>
      <c r="F47" s="60"/>
    </row>
    <row r="48" spans="2:6" ht="15.75">
      <c r="B48" s="50"/>
      <c r="C48" s="23" t="s">
        <v>65</v>
      </c>
      <c r="D48" s="23" t="s">
        <v>66</v>
      </c>
      <c r="E48" s="35">
        <v>1000</v>
      </c>
      <c r="F48" s="60"/>
    </row>
    <row r="49" spans="2:6" ht="15.75">
      <c r="B49" s="50"/>
      <c r="C49" s="23" t="s">
        <v>67</v>
      </c>
      <c r="D49" s="23" t="s">
        <v>66</v>
      </c>
      <c r="E49" s="35">
        <v>1000</v>
      </c>
      <c r="F49" s="60"/>
    </row>
    <row r="50" spans="2:6" ht="15.75">
      <c r="B50" s="50"/>
      <c r="C50" s="23" t="s">
        <v>68</v>
      </c>
      <c r="D50" s="23" t="s">
        <v>66</v>
      </c>
      <c r="E50" s="35">
        <v>6000</v>
      </c>
      <c r="F50" s="60"/>
    </row>
    <row r="51" spans="2:6" ht="31.5">
      <c r="B51" s="50"/>
      <c r="C51" s="30" t="s">
        <v>69</v>
      </c>
      <c r="D51" s="23" t="s">
        <v>70</v>
      </c>
      <c r="E51" s="35">
        <v>2000</v>
      </c>
      <c r="F51" s="60"/>
    </row>
    <row r="52" spans="2:6" ht="15.75">
      <c r="B52" s="50"/>
      <c r="C52" s="23" t="s">
        <v>63</v>
      </c>
      <c r="D52" s="23" t="s">
        <v>70</v>
      </c>
      <c r="E52" s="35">
        <v>5000</v>
      </c>
      <c r="F52" s="60"/>
    </row>
    <row r="53" spans="2:6" ht="15.75">
      <c r="B53" s="50"/>
      <c r="C53" s="23" t="s">
        <v>71</v>
      </c>
      <c r="D53" s="23" t="s">
        <v>72</v>
      </c>
      <c r="E53" s="35">
        <v>6000</v>
      </c>
      <c r="F53" s="60"/>
    </row>
    <row r="54" spans="2:6" ht="15.75">
      <c r="B54" s="50"/>
      <c r="C54" s="23" t="s">
        <v>73</v>
      </c>
      <c r="D54" s="23" t="s">
        <v>72</v>
      </c>
      <c r="E54" s="35">
        <v>10000</v>
      </c>
      <c r="F54" s="60"/>
    </row>
    <row r="55" spans="2:6" ht="15.75">
      <c r="B55" s="50"/>
      <c r="C55" s="23" t="s">
        <v>29</v>
      </c>
      <c r="D55" s="23" t="s">
        <v>74</v>
      </c>
      <c r="E55" s="35">
        <v>10000</v>
      </c>
      <c r="F55" s="60"/>
    </row>
    <row r="56" spans="2:6" ht="31.5">
      <c r="B56" s="50"/>
      <c r="C56" s="30" t="s">
        <v>75</v>
      </c>
      <c r="D56" s="23" t="s">
        <v>74</v>
      </c>
      <c r="E56" s="35">
        <v>4000</v>
      </c>
      <c r="F56" s="60"/>
    </row>
    <row r="57" spans="2:6" ht="15.75">
      <c r="B57" s="50"/>
      <c r="C57" s="23" t="s">
        <v>76</v>
      </c>
      <c r="D57" s="23" t="s">
        <v>74</v>
      </c>
      <c r="E57" s="35">
        <v>5000</v>
      </c>
      <c r="F57" s="60"/>
    </row>
    <row r="58" spans="2:6" ht="15.75">
      <c r="B58" s="50"/>
      <c r="C58" s="23" t="s">
        <v>73</v>
      </c>
      <c r="D58" s="23" t="s">
        <v>77</v>
      </c>
      <c r="E58" s="35">
        <v>7500</v>
      </c>
      <c r="F58" s="60"/>
    </row>
    <row r="59" spans="2:6" ht="15.75">
      <c r="B59" s="50"/>
      <c r="C59" s="23" t="s">
        <v>78</v>
      </c>
      <c r="D59" s="23" t="s">
        <v>77</v>
      </c>
      <c r="E59" s="35">
        <v>5000</v>
      </c>
      <c r="F59" s="60"/>
    </row>
    <row r="60" spans="2:6" ht="15.75">
      <c r="B60" s="50"/>
      <c r="C60" s="23" t="s">
        <v>79</v>
      </c>
      <c r="D60" s="23" t="s">
        <v>77</v>
      </c>
      <c r="E60" s="35">
        <v>500</v>
      </c>
      <c r="F60" s="60"/>
    </row>
    <row r="61" spans="2:6" ht="15.75">
      <c r="B61" s="50"/>
      <c r="C61" s="23" t="s">
        <v>80</v>
      </c>
      <c r="D61" s="23" t="s">
        <v>77</v>
      </c>
      <c r="E61" s="35">
        <v>15000</v>
      </c>
      <c r="F61" s="60"/>
    </row>
    <row r="62" spans="2:6" ht="15.75">
      <c r="B62" s="50"/>
      <c r="C62" s="23" t="s">
        <v>81</v>
      </c>
      <c r="D62" s="23" t="s">
        <v>77</v>
      </c>
      <c r="E62" s="35">
        <v>5000</v>
      </c>
      <c r="F62" s="60"/>
    </row>
    <row r="63" spans="2:6" ht="15.75">
      <c r="B63" s="50"/>
      <c r="C63" s="23" t="s">
        <v>82</v>
      </c>
      <c r="D63" s="23" t="s">
        <v>77</v>
      </c>
      <c r="E63" s="35">
        <v>29000</v>
      </c>
      <c r="F63" s="60"/>
    </row>
    <row r="64" spans="2:6" ht="47.25">
      <c r="B64" s="51" t="s">
        <v>83</v>
      </c>
      <c r="C64" s="30" t="s">
        <v>84</v>
      </c>
      <c r="D64" s="23" t="s">
        <v>16</v>
      </c>
      <c r="E64" s="36">
        <v>5000</v>
      </c>
      <c r="F64" s="60" t="s">
        <v>165</v>
      </c>
    </row>
    <row r="65" spans="2:6" ht="31.5">
      <c r="B65" s="51"/>
      <c r="C65" s="30" t="s">
        <v>85</v>
      </c>
      <c r="D65" s="23" t="s">
        <v>16</v>
      </c>
      <c r="E65" s="36">
        <v>5000</v>
      </c>
      <c r="F65" s="60"/>
    </row>
    <row r="66" spans="2:6" ht="31.5">
      <c r="B66" s="51"/>
      <c r="C66" s="30" t="s">
        <v>86</v>
      </c>
      <c r="D66" s="23" t="s">
        <v>16</v>
      </c>
      <c r="E66" s="36">
        <v>5000</v>
      </c>
      <c r="F66" s="60"/>
    </row>
    <row r="67" spans="2:6" ht="31.5">
      <c r="B67" s="51"/>
      <c r="C67" s="30" t="s">
        <v>87</v>
      </c>
      <c r="D67" s="23" t="s">
        <v>16</v>
      </c>
      <c r="E67" s="36">
        <v>5000</v>
      </c>
      <c r="F67" s="60"/>
    </row>
    <row r="68" spans="2:6" ht="47.25">
      <c r="B68" s="51"/>
      <c r="C68" s="30" t="s">
        <v>88</v>
      </c>
      <c r="D68" s="23" t="s">
        <v>16</v>
      </c>
      <c r="E68" s="36">
        <v>10000</v>
      </c>
      <c r="F68" s="60"/>
    </row>
    <row r="69" spans="2:6" ht="31.5">
      <c r="B69" s="51"/>
      <c r="C69" s="30" t="s">
        <v>89</v>
      </c>
      <c r="D69" s="23" t="s">
        <v>16</v>
      </c>
      <c r="E69" s="36">
        <v>1000</v>
      </c>
      <c r="F69" s="60"/>
    </row>
    <row r="70" spans="2:6" ht="31.5">
      <c r="B70" s="51"/>
      <c r="C70" s="30" t="s">
        <v>90</v>
      </c>
      <c r="D70" s="23" t="s">
        <v>16</v>
      </c>
      <c r="E70" s="36">
        <v>1000</v>
      </c>
      <c r="F70" s="60"/>
    </row>
    <row r="71" spans="2:6" ht="31.5">
      <c r="B71" s="51"/>
      <c r="C71" s="30" t="s">
        <v>91</v>
      </c>
      <c r="D71" s="23" t="s">
        <v>16</v>
      </c>
      <c r="E71" s="36">
        <v>1000</v>
      </c>
      <c r="F71" s="60"/>
    </row>
    <row r="72" spans="2:6" ht="47.25">
      <c r="B72" s="51"/>
      <c r="C72" s="30" t="s">
        <v>92</v>
      </c>
      <c r="D72" s="23" t="s">
        <v>16</v>
      </c>
      <c r="E72" s="36">
        <v>10000</v>
      </c>
      <c r="F72" s="60"/>
    </row>
    <row r="73" spans="2:6" ht="31.5">
      <c r="B73" s="51"/>
      <c r="C73" s="30" t="s">
        <v>93</v>
      </c>
      <c r="D73" s="23" t="s">
        <v>16</v>
      </c>
      <c r="E73" s="36">
        <v>8000</v>
      </c>
      <c r="F73" s="60"/>
    </row>
    <row r="74" spans="2:6" ht="31.5">
      <c r="B74" s="51"/>
      <c r="C74" s="30" t="s">
        <v>94</v>
      </c>
      <c r="D74" s="23" t="s">
        <v>66</v>
      </c>
      <c r="E74" s="35">
        <v>500</v>
      </c>
      <c r="F74" s="60"/>
    </row>
    <row r="75" spans="2:6" ht="15.75">
      <c r="B75" s="51"/>
      <c r="C75" s="23" t="s">
        <v>95</v>
      </c>
      <c r="D75" s="23"/>
      <c r="E75" s="35">
        <v>4000</v>
      </c>
      <c r="F75" s="60"/>
    </row>
    <row r="76" spans="2:6" ht="15.75">
      <c r="B76" s="51"/>
      <c r="C76" s="23" t="s">
        <v>96</v>
      </c>
      <c r="D76" s="23" t="s">
        <v>97</v>
      </c>
      <c r="E76" s="35">
        <v>3000</v>
      </c>
      <c r="F76" s="60"/>
    </row>
    <row r="77" spans="2:6" ht="78.75">
      <c r="B77" s="51"/>
      <c r="C77" s="23" t="s">
        <v>98</v>
      </c>
      <c r="D77" s="30" t="s">
        <v>99</v>
      </c>
      <c r="E77" s="35">
        <v>5000</v>
      </c>
      <c r="F77" s="60"/>
    </row>
    <row r="78" spans="2:6" ht="78.75">
      <c r="B78" s="51"/>
      <c r="C78" s="23" t="s">
        <v>100</v>
      </c>
      <c r="D78" s="30" t="s">
        <v>99</v>
      </c>
      <c r="E78" s="35">
        <v>2000</v>
      </c>
      <c r="F78" s="60"/>
    </row>
    <row r="79" spans="2:6" ht="63">
      <c r="B79" s="51"/>
      <c r="C79" s="23" t="s">
        <v>101</v>
      </c>
      <c r="D79" s="30" t="s">
        <v>102</v>
      </c>
      <c r="E79" s="35">
        <v>10000</v>
      </c>
      <c r="F79" s="60"/>
    </row>
    <row r="80" spans="2:6" ht="63">
      <c r="B80" s="51"/>
      <c r="C80" s="23" t="s">
        <v>103</v>
      </c>
      <c r="D80" s="30" t="s">
        <v>102</v>
      </c>
      <c r="E80" s="35">
        <v>10000</v>
      </c>
      <c r="F80" s="60"/>
    </row>
    <row r="81" spans="2:6" ht="63">
      <c r="B81" s="51"/>
      <c r="C81" s="23" t="s">
        <v>105</v>
      </c>
      <c r="D81" s="30" t="s">
        <v>102</v>
      </c>
      <c r="E81" s="35">
        <v>10000</v>
      </c>
      <c r="F81" s="60"/>
    </row>
    <row r="82" spans="2:6" ht="15.75">
      <c r="B82" s="51"/>
      <c r="C82" s="23" t="s">
        <v>101</v>
      </c>
      <c r="D82" s="23" t="s">
        <v>72</v>
      </c>
      <c r="E82" s="35">
        <v>5000</v>
      </c>
      <c r="F82" s="60"/>
    </row>
    <row r="83" spans="2:6" ht="15.75">
      <c r="B83" s="51"/>
      <c r="C83" s="23" t="s">
        <v>106</v>
      </c>
      <c r="D83" s="23" t="s">
        <v>72</v>
      </c>
      <c r="E83" s="35">
        <v>6000</v>
      </c>
      <c r="F83" s="60"/>
    </row>
    <row r="84" spans="2:6" ht="15.75">
      <c r="B84" s="51"/>
      <c r="C84" s="23" t="s">
        <v>107</v>
      </c>
      <c r="D84" s="23" t="s">
        <v>108</v>
      </c>
      <c r="E84" s="35">
        <v>1000</v>
      </c>
      <c r="F84" s="60"/>
    </row>
    <row r="85" spans="2:6" ht="15.75">
      <c r="B85" s="51"/>
      <c r="C85" s="23" t="s">
        <v>109</v>
      </c>
      <c r="D85" s="23" t="s">
        <v>108</v>
      </c>
      <c r="E85" s="35">
        <v>2000</v>
      </c>
      <c r="F85" s="60"/>
    </row>
    <row r="86" spans="2:6" ht="15.75">
      <c r="B86" s="51"/>
      <c r="C86" s="23" t="s">
        <v>110</v>
      </c>
      <c r="D86" s="23" t="s">
        <v>31</v>
      </c>
      <c r="E86" s="35">
        <v>30000</v>
      </c>
      <c r="F86" s="60"/>
    </row>
    <row r="87" spans="2:6" ht="15.75">
      <c r="B87" s="51"/>
      <c r="C87" s="23" t="s">
        <v>111</v>
      </c>
      <c r="D87" s="23" t="s">
        <v>31</v>
      </c>
      <c r="E87" s="35">
        <v>5000</v>
      </c>
      <c r="F87" s="60"/>
    </row>
    <row r="88" spans="2:6" ht="15.75">
      <c r="B88" s="51"/>
      <c r="C88" s="23" t="s">
        <v>112</v>
      </c>
      <c r="D88" s="23" t="s">
        <v>31</v>
      </c>
      <c r="E88" s="35">
        <v>10000</v>
      </c>
      <c r="F88" s="60"/>
    </row>
    <row r="89" spans="2:6" ht="15.75">
      <c r="B89" s="51"/>
      <c r="C89" s="23" t="s">
        <v>113</v>
      </c>
      <c r="D89" s="23" t="s">
        <v>31</v>
      </c>
      <c r="E89" s="35">
        <v>5000</v>
      </c>
      <c r="F89" s="60"/>
    </row>
    <row r="90" spans="2:6" ht="63">
      <c r="B90" s="51"/>
      <c r="C90" s="30" t="s">
        <v>114</v>
      </c>
      <c r="D90" s="23" t="s">
        <v>31</v>
      </c>
      <c r="E90" s="35">
        <v>10000</v>
      </c>
      <c r="F90" s="60"/>
    </row>
    <row r="91" spans="2:6" ht="15.75">
      <c r="B91" s="51"/>
      <c r="C91" s="23" t="s">
        <v>115</v>
      </c>
      <c r="D91" s="23" t="s">
        <v>31</v>
      </c>
      <c r="E91" s="35">
        <v>5000</v>
      </c>
      <c r="F91" s="60"/>
    </row>
    <row r="92" spans="2:6" ht="15.75">
      <c r="B92" s="51"/>
      <c r="C92" s="23" t="s">
        <v>116</v>
      </c>
      <c r="D92" s="23" t="s">
        <v>31</v>
      </c>
      <c r="E92" s="35">
        <v>2222</v>
      </c>
      <c r="F92" s="60"/>
    </row>
    <row r="93" spans="2:6" ht="15.75">
      <c r="B93" s="51"/>
      <c r="C93" s="23" t="s">
        <v>117</v>
      </c>
      <c r="D93" s="23" t="s">
        <v>31</v>
      </c>
      <c r="E93" s="35">
        <v>1500</v>
      </c>
      <c r="F93" s="60"/>
    </row>
    <row r="94" spans="2:6" ht="15.75">
      <c r="B94" s="51"/>
      <c r="C94" s="23" t="s">
        <v>118</v>
      </c>
      <c r="D94" s="23" t="s">
        <v>31</v>
      </c>
      <c r="E94" s="35">
        <v>5000</v>
      </c>
      <c r="F94" s="60"/>
    </row>
    <row r="95" spans="2:6" ht="47.25">
      <c r="B95" s="51"/>
      <c r="C95" s="30" t="s">
        <v>119</v>
      </c>
      <c r="D95" s="23" t="s">
        <v>31</v>
      </c>
      <c r="E95" s="35">
        <v>5000</v>
      </c>
      <c r="F95" s="60"/>
    </row>
    <row r="96" spans="2:6" ht="15.75">
      <c r="B96" s="51"/>
      <c r="C96" s="23" t="s">
        <v>120</v>
      </c>
      <c r="D96" s="23" t="s">
        <v>31</v>
      </c>
      <c r="E96" s="35">
        <v>5000</v>
      </c>
      <c r="F96" s="60"/>
    </row>
    <row r="97" spans="2:6" ht="15.75">
      <c r="B97" s="51"/>
      <c r="C97" s="23" t="s">
        <v>121</v>
      </c>
      <c r="D97" s="23" t="s">
        <v>31</v>
      </c>
      <c r="E97" s="35">
        <v>5000</v>
      </c>
      <c r="F97" s="60"/>
    </row>
    <row r="98" spans="2:6" ht="63">
      <c r="B98" s="51"/>
      <c r="C98" s="23" t="s">
        <v>122</v>
      </c>
      <c r="D98" s="30" t="s">
        <v>102</v>
      </c>
      <c r="E98" s="35">
        <v>10000</v>
      </c>
      <c r="F98" s="60"/>
    </row>
    <row r="99" spans="2:6" ht="15.75">
      <c r="B99" s="51"/>
      <c r="C99" s="23" t="s">
        <v>71</v>
      </c>
      <c r="D99" s="23" t="s">
        <v>72</v>
      </c>
      <c r="E99" s="35">
        <v>5000</v>
      </c>
      <c r="F99" s="60"/>
    </row>
    <row r="100" spans="2:7" ht="15.75">
      <c r="B100" s="51"/>
      <c r="C100" s="23" t="s">
        <v>123</v>
      </c>
      <c r="D100" s="23" t="s">
        <v>31</v>
      </c>
      <c r="E100" s="35">
        <v>15000</v>
      </c>
      <c r="F100" s="60"/>
      <c r="G100">
        <v>228222</v>
      </c>
    </row>
    <row r="101" spans="2:6" ht="15.75">
      <c r="B101" s="61" t="s">
        <v>124</v>
      </c>
      <c r="C101" s="23" t="s">
        <v>125</v>
      </c>
      <c r="D101" s="23" t="s">
        <v>97</v>
      </c>
      <c r="E101" s="24">
        <v>15000</v>
      </c>
      <c r="F101" s="62"/>
    </row>
    <row r="102" spans="2:6" ht="63">
      <c r="B102" s="61"/>
      <c r="C102" s="23" t="s">
        <v>126</v>
      </c>
      <c r="D102" s="30" t="s">
        <v>127</v>
      </c>
      <c r="E102" s="24">
        <v>20000</v>
      </c>
      <c r="F102" s="62"/>
    </row>
    <row r="103" spans="2:6" ht="31.5">
      <c r="B103" s="61"/>
      <c r="C103" s="28" t="s">
        <v>128</v>
      </c>
      <c r="D103" s="23" t="s">
        <v>16</v>
      </c>
      <c r="E103" s="29">
        <v>2000</v>
      </c>
      <c r="F103" s="62"/>
    </row>
    <row r="104" spans="2:6" ht="31.5">
      <c r="B104" s="61"/>
      <c r="C104" s="28" t="s">
        <v>129</v>
      </c>
      <c r="D104" s="23" t="s">
        <v>16</v>
      </c>
      <c r="E104" s="29">
        <v>15000</v>
      </c>
      <c r="F104" s="62"/>
    </row>
    <row r="105" spans="2:6" ht="31.5">
      <c r="B105" s="61"/>
      <c r="C105" s="28" t="s">
        <v>130</v>
      </c>
      <c r="D105" s="23" t="s">
        <v>16</v>
      </c>
      <c r="E105" s="29">
        <v>15000</v>
      </c>
      <c r="F105" s="62"/>
    </row>
    <row r="106" spans="2:6" ht="31.5">
      <c r="B106" s="61"/>
      <c r="C106" s="28" t="s">
        <v>131</v>
      </c>
      <c r="D106" s="23" t="s">
        <v>16</v>
      </c>
      <c r="E106" s="29">
        <v>2100</v>
      </c>
      <c r="F106" s="62"/>
    </row>
    <row r="107" spans="2:6" ht="31.5">
      <c r="B107" s="61"/>
      <c r="C107" s="28" t="s">
        <v>132</v>
      </c>
      <c r="D107" s="23" t="s">
        <v>16</v>
      </c>
      <c r="E107" s="29">
        <v>3000</v>
      </c>
      <c r="F107" s="62"/>
    </row>
    <row r="108" spans="2:6" ht="31.5">
      <c r="B108" s="61"/>
      <c r="C108" s="28" t="s">
        <v>133</v>
      </c>
      <c r="D108" s="23" t="s">
        <v>134</v>
      </c>
      <c r="E108" s="29">
        <v>5000</v>
      </c>
      <c r="F108" s="62"/>
    </row>
    <row r="109" spans="2:6" ht="78.75">
      <c r="B109" s="61"/>
      <c r="C109" s="30" t="s">
        <v>135</v>
      </c>
      <c r="D109" s="30" t="s">
        <v>136</v>
      </c>
      <c r="E109" s="31">
        <v>9019</v>
      </c>
      <c r="F109" s="62"/>
    </row>
    <row r="110" spans="2:6" ht="15.75">
      <c r="B110" s="61"/>
      <c r="C110" s="28" t="s">
        <v>137</v>
      </c>
      <c r="D110" s="23" t="s">
        <v>138</v>
      </c>
      <c r="E110" s="29">
        <v>1000</v>
      </c>
      <c r="F110" s="62"/>
    </row>
    <row r="111" spans="2:6" ht="15.75">
      <c r="B111" s="61"/>
      <c r="C111" s="28" t="s">
        <v>139</v>
      </c>
      <c r="D111" s="23" t="s">
        <v>138</v>
      </c>
      <c r="E111" s="29">
        <v>6000</v>
      </c>
      <c r="F111" s="62"/>
    </row>
    <row r="112" spans="2:6" ht="15.75">
      <c r="B112" s="61"/>
      <c r="C112" s="28" t="s">
        <v>140</v>
      </c>
      <c r="D112" s="23" t="s">
        <v>138</v>
      </c>
      <c r="E112" s="29">
        <v>1000</v>
      </c>
      <c r="F112" s="62"/>
    </row>
    <row r="113" spans="2:6" ht="15.75">
      <c r="B113" s="61"/>
      <c r="C113" s="28" t="s">
        <v>141</v>
      </c>
      <c r="D113" s="23" t="s">
        <v>142</v>
      </c>
      <c r="E113" s="29">
        <v>2000</v>
      </c>
      <c r="F113" s="62"/>
    </row>
    <row r="114" spans="2:6" ht="15.75">
      <c r="B114" s="61"/>
      <c r="C114" s="28" t="s">
        <v>143</v>
      </c>
      <c r="D114" s="23" t="s">
        <v>142</v>
      </c>
      <c r="E114" s="29">
        <v>15000</v>
      </c>
      <c r="F114" s="62"/>
    </row>
    <row r="115" spans="2:6" ht="31.5">
      <c r="B115" s="61"/>
      <c r="C115" s="28" t="s">
        <v>144</v>
      </c>
      <c r="D115" s="23" t="s">
        <v>145</v>
      </c>
      <c r="E115" s="29">
        <v>5000</v>
      </c>
      <c r="F115" s="62"/>
    </row>
    <row r="116" spans="2:6" ht="31.5">
      <c r="B116" s="61"/>
      <c r="C116" s="28" t="s">
        <v>146</v>
      </c>
      <c r="D116" s="23" t="s">
        <v>145</v>
      </c>
      <c r="E116" s="29">
        <v>5000</v>
      </c>
      <c r="F116" s="62"/>
    </row>
    <row r="117" spans="2:6" ht="15.75">
      <c r="B117" s="61"/>
      <c r="C117" s="28" t="s">
        <v>147</v>
      </c>
      <c r="D117" s="23" t="s">
        <v>145</v>
      </c>
      <c r="E117" s="29">
        <v>5000</v>
      </c>
      <c r="F117" s="62"/>
    </row>
    <row r="118" spans="2:6" ht="15.75">
      <c r="B118" s="61"/>
      <c r="C118" s="28" t="s">
        <v>148</v>
      </c>
      <c r="D118" s="23" t="s">
        <v>145</v>
      </c>
      <c r="E118" s="29">
        <v>5000</v>
      </c>
      <c r="F118" s="62"/>
    </row>
    <row r="119" spans="2:6" ht="15.75">
      <c r="B119" s="61"/>
      <c r="C119" s="28" t="s">
        <v>149</v>
      </c>
      <c r="D119" s="23" t="s">
        <v>145</v>
      </c>
      <c r="E119" s="29">
        <v>5000</v>
      </c>
      <c r="F119" s="62"/>
    </row>
    <row r="120" spans="2:6" ht="31.5">
      <c r="B120" s="61"/>
      <c r="C120" s="28" t="s">
        <v>150</v>
      </c>
      <c r="D120" s="23" t="s">
        <v>145</v>
      </c>
      <c r="E120" s="29">
        <v>5000</v>
      </c>
      <c r="F120" s="62"/>
    </row>
    <row r="121" spans="2:6" ht="15.75">
      <c r="B121" s="61"/>
      <c r="C121" s="28" t="s">
        <v>151</v>
      </c>
      <c r="D121" s="23" t="s">
        <v>145</v>
      </c>
      <c r="E121" s="29">
        <v>5000</v>
      </c>
      <c r="F121" s="62"/>
    </row>
    <row r="122" spans="2:6" ht="31.5">
      <c r="B122" s="61"/>
      <c r="C122" s="28" t="s">
        <v>152</v>
      </c>
      <c r="D122" s="23" t="s">
        <v>145</v>
      </c>
      <c r="E122" s="29">
        <v>2000</v>
      </c>
      <c r="F122" s="62"/>
    </row>
    <row r="123" spans="2:6" ht="15.75">
      <c r="B123" s="61"/>
      <c r="C123" s="28" t="s">
        <v>153</v>
      </c>
      <c r="D123" s="23" t="s">
        <v>145</v>
      </c>
      <c r="E123" s="29">
        <v>15000</v>
      </c>
      <c r="F123" s="62"/>
    </row>
    <row r="124" spans="2:6" ht="15.75">
      <c r="B124" s="61"/>
      <c r="C124" s="23" t="s">
        <v>154</v>
      </c>
      <c r="D124" s="23" t="s">
        <v>155</v>
      </c>
      <c r="E124" s="29">
        <v>5000</v>
      </c>
      <c r="F124" s="62"/>
    </row>
    <row r="125" spans="2:6" ht="31.5">
      <c r="B125" s="61"/>
      <c r="C125" s="28" t="s">
        <v>156</v>
      </c>
      <c r="D125" s="23" t="s">
        <v>155</v>
      </c>
      <c r="E125" s="29">
        <v>5000</v>
      </c>
      <c r="F125" s="62"/>
    </row>
    <row r="126" spans="2:6" ht="15.75">
      <c r="B126" s="61"/>
      <c r="C126" s="23" t="s">
        <v>157</v>
      </c>
      <c r="D126" s="23" t="s">
        <v>155</v>
      </c>
      <c r="E126" s="29">
        <v>18000</v>
      </c>
      <c r="F126" s="62"/>
    </row>
    <row r="127" spans="2:6" ht="15.75">
      <c r="B127" s="61"/>
      <c r="C127" s="23" t="s">
        <v>158</v>
      </c>
      <c r="D127" s="23" t="s">
        <v>155</v>
      </c>
      <c r="E127" s="29">
        <v>6000</v>
      </c>
      <c r="F127" s="62"/>
    </row>
    <row r="128" spans="2:6" ht="15.75">
      <c r="B128" s="61"/>
      <c r="C128" s="28" t="s">
        <v>159</v>
      </c>
      <c r="D128" s="23" t="s">
        <v>160</v>
      </c>
      <c r="E128" s="29">
        <v>5000</v>
      </c>
      <c r="F128" s="62"/>
    </row>
    <row r="129" spans="2:6" ht="15.75">
      <c r="B129" s="61"/>
      <c r="C129" s="23" t="s">
        <v>161</v>
      </c>
      <c r="D129" s="23" t="s">
        <v>160</v>
      </c>
      <c r="E129" s="29">
        <v>5000</v>
      </c>
      <c r="F129" s="62"/>
    </row>
    <row r="130" spans="2:6" ht="47.25">
      <c r="B130" s="61"/>
      <c r="C130" s="30" t="s">
        <v>162</v>
      </c>
      <c r="D130" s="23" t="s">
        <v>160</v>
      </c>
      <c r="E130" s="31">
        <v>2000</v>
      </c>
      <c r="F130" s="62"/>
    </row>
    <row r="131" spans="2:6" ht="15.75">
      <c r="B131" s="23"/>
      <c r="C131" s="38"/>
      <c r="D131" s="38" t="s">
        <v>47</v>
      </c>
      <c r="E131" s="44">
        <f>SUM(E101:E130)</f>
        <v>209119</v>
      </c>
      <c r="F131" s="62"/>
    </row>
  </sheetData>
  <sheetProtection/>
  <mergeCells count="11">
    <mergeCell ref="B101:B130"/>
    <mergeCell ref="F10:F34"/>
    <mergeCell ref="F35:F63"/>
    <mergeCell ref="F64:F100"/>
    <mergeCell ref="B8:F8"/>
    <mergeCell ref="B2:E2"/>
    <mergeCell ref="B3:E3"/>
    <mergeCell ref="B5:F5"/>
    <mergeCell ref="B10:B34"/>
    <mergeCell ref="B35:B63"/>
    <mergeCell ref="B64:B10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87"/>
  <sheetViews>
    <sheetView zoomScalePageLayoutView="0" workbookViewId="0" topLeftCell="A1">
      <selection activeCell="B5" sqref="B5:E140"/>
    </sheetView>
  </sheetViews>
  <sheetFormatPr defaultColWidth="9.140625" defaultRowHeight="15"/>
  <cols>
    <col min="2" max="2" width="16.00390625" style="0" customWidth="1"/>
    <col min="3" max="3" width="21.00390625" style="0" customWidth="1"/>
    <col min="4" max="4" width="18.140625" style="0" customWidth="1"/>
    <col min="5" max="5" width="22.00390625" style="0" customWidth="1"/>
    <col min="7" max="7" width="24.00390625" style="0" customWidth="1"/>
  </cols>
  <sheetData>
    <row r="4" spans="2:11" ht="63">
      <c r="B4" s="34" t="s">
        <v>0</v>
      </c>
      <c r="C4" s="34" t="s">
        <v>8</v>
      </c>
      <c r="D4" s="34" t="s">
        <v>3</v>
      </c>
      <c r="E4" s="34" t="s">
        <v>9</v>
      </c>
      <c r="F4" s="32" t="s">
        <v>10</v>
      </c>
      <c r="G4" s="32"/>
      <c r="H4" s="4"/>
      <c r="I4" s="4"/>
      <c r="J4" s="4"/>
      <c r="K4" s="4"/>
    </row>
    <row r="5" spans="2:11" ht="15.75">
      <c r="B5" s="48" t="s">
        <v>11</v>
      </c>
      <c r="C5" s="23" t="s">
        <v>12</v>
      </c>
      <c r="D5" s="23" t="s">
        <v>13</v>
      </c>
      <c r="E5" s="35">
        <v>500000</v>
      </c>
      <c r="F5" s="32" t="s">
        <v>14</v>
      </c>
      <c r="G5" s="32"/>
      <c r="H5" s="4"/>
      <c r="I5" s="4"/>
      <c r="J5" s="4"/>
      <c r="K5" s="4"/>
    </row>
    <row r="6" spans="2:11" ht="31.5">
      <c r="B6" s="49"/>
      <c r="C6" s="23" t="s">
        <v>15</v>
      </c>
      <c r="D6" s="30" t="s">
        <v>16</v>
      </c>
      <c r="E6" s="35">
        <v>14500</v>
      </c>
      <c r="F6" s="32" t="s">
        <v>14</v>
      </c>
      <c r="G6" s="32"/>
      <c r="H6" s="4"/>
      <c r="I6" s="4"/>
      <c r="J6" s="4"/>
      <c r="K6" s="4"/>
    </row>
    <row r="7" spans="2:11" ht="15.75">
      <c r="B7" s="49"/>
      <c r="C7" s="30" t="s">
        <v>17</v>
      </c>
      <c r="D7" s="30" t="s">
        <v>18</v>
      </c>
      <c r="E7" s="36">
        <v>15000</v>
      </c>
      <c r="F7" s="32" t="s">
        <v>14</v>
      </c>
      <c r="G7" s="32"/>
      <c r="H7" s="4"/>
      <c r="I7" s="4"/>
      <c r="J7" s="4"/>
      <c r="K7" s="4"/>
    </row>
    <row r="8" spans="2:11" ht="78.75">
      <c r="B8" s="49"/>
      <c r="C8" s="30" t="s">
        <v>19</v>
      </c>
      <c r="D8" s="30" t="s">
        <v>18</v>
      </c>
      <c r="E8" s="36">
        <v>15000</v>
      </c>
      <c r="F8" s="32" t="s">
        <v>14</v>
      </c>
      <c r="G8" s="32"/>
      <c r="H8" s="4"/>
      <c r="I8" s="4"/>
      <c r="J8" s="4"/>
      <c r="K8" s="4"/>
    </row>
    <row r="9" spans="2:11" ht="15.75">
      <c r="B9" s="49"/>
      <c r="C9" s="30" t="s">
        <v>20</v>
      </c>
      <c r="D9" s="30" t="s">
        <v>18</v>
      </c>
      <c r="E9" s="36">
        <v>1000</v>
      </c>
      <c r="F9" s="32" t="s">
        <v>14</v>
      </c>
      <c r="G9" s="32"/>
      <c r="H9" s="4"/>
      <c r="I9" s="4"/>
      <c r="J9" s="4"/>
      <c r="K9" s="4"/>
    </row>
    <row r="10" spans="2:11" ht="31.5">
      <c r="B10" s="49"/>
      <c r="C10" s="30" t="s">
        <v>21</v>
      </c>
      <c r="D10" s="30" t="s">
        <v>22</v>
      </c>
      <c r="E10" s="36">
        <v>15000</v>
      </c>
      <c r="F10" s="32" t="s">
        <v>14</v>
      </c>
      <c r="G10" s="32"/>
      <c r="H10" s="4"/>
      <c r="I10" s="4"/>
      <c r="J10" s="4"/>
      <c r="K10" s="4"/>
    </row>
    <row r="11" spans="2:11" ht="15.75">
      <c r="B11" s="49"/>
      <c r="C11" s="23" t="s">
        <v>23</v>
      </c>
      <c r="D11" s="23" t="s">
        <v>24</v>
      </c>
      <c r="E11" s="35">
        <v>12000</v>
      </c>
      <c r="F11" s="32" t="s">
        <v>25</v>
      </c>
      <c r="G11" s="32"/>
      <c r="H11" s="4"/>
      <c r="I11" s="4"/>
      <c r="J11" s="4"/>
      <c r="K11" s="4"/>
    </row>
    <row r="12" spans="2:11" ht="15.75">
      <c r="B12" s="49"/>
      <c r="C12" s="23" t="s">
        <v>26</v>
      </c>
      <c r="D12" s="23" t="s">
        <v>24</v>
      </c>
      <c r="E12" s="35">
        <v>2000</v>
      </c>
      <c r="F12" s="32" t="s">
        <v>25</v>
      </c>
      <c r="G12" s="32"/>
      <c r="H12" s="4"/>
      <c r="I12" s="4"/>
      <c r="J12" s="4"/>
      <c r="K12" s="4"/>
    </row>
    <row r="13" spans="2:11" ht="15.75">
      <c r="B13" s="49"/>
      <c r="C13" s="23" t="s">
        <v>27</v>
      </c>
      <c r="D13" s="23" t="s">
        <v>24</v>
      </c>
      <c r="E13" s="35">
        <v>12000</v>
      </c>
      <c r="F13" s="32" t="s">
        <v>25</v>
      </c>
      <c r="G13" s="32"/>
      <c r="H13" s="4"/>
      <c r="I13" s="4"/>
      <c r="J13" s="4"/>
      <c r="K13" s="4"/>
    </row>
    <row r="14" spans="2:11" ht="15.75">
      <c r="B14" s="49"/>
      <c r="C14" s="23" t="s">
        <v>28</v>
      </c>
      <c r="D14" s="23" t="s">
        <v>24</v>
      </c>
      <c r="E14" s="35">
        <v>6000</v>
      </c>
      <c r="F14" s="32" t="s">
        <v>25</v>
      </c>
      <c r="G14" s="32"/>
      <c r="H14" s="4"/>
      <c r="I14" s="4"/>
      <c r="J14" s="4"/>
      <c r="K14" s="4"/>
    </row>
    <row r="15" spans="2:11" ht="15.75">
      <c r="B15" s="49"/>
      <c r="C15" s="23" t="s">
        <v>29</v>
      </c>
      <c r="D15" s="23" t="s">
        <v>24</v>
      </c>
      <c r="E15" s="35">
        <v>30000</v>
      </c>
      <c r="F15" s="32" t="s">
        <v>25</v>
      </c>
      <c r="G15" s="32"/>
      <c r="H15" s="4"/>
      <c r="I15" s="4"/>
      <c r="J15" s="4"/>
      <c r="K15" s="4"/>
    </row>
    <row r="16" spans="2:11" ht="15.75">
      <c r="B16" s="49"/>
      <c r="C16" s="23" t="s">
        <v>30</v>
      </c>
      <c r="D16" s="23" t="s">
        <v>31</v>
      </c>
      <c r="E16" s="35">
        <v>2000</v>
      </c>
      <c r="F16" s="32" t="s">
        <v>25</v>
      </c>
      <c r="G16" s="32"/>
      <c r="H16" s="4"/>
      <c r="I16" s="4"/>
      <c r="J16" s="4"/>
      <c r="K16" s="4"/>
    </row>
    <row r="17" spans="2:11" ht="63">
      <c r="B17" s="49"/>
      <c r="C17" s="30" t="s">
        <v>32</v>
      </c>
      <c r="D17" s="23" t="s">
        <v>33</v>
      </c>
      <c r="E17" s="35">
        <v>100000</v>
      </c>
      <c r="F17" s="32" t="s">
        <v>25</v>
      </c>
      <c r="G17" s="32"/>
      <c r="H17" s="4"/>
      <c r="I17" s="4"/>
      <c r="J17" s="4"/>
      <c r="K17" s="4"/>
    </row>
    <row r="18" spans="2:11" ht="15.75">
      <c r="B18" s="49"/>
      <c r="C18" s="23" t="s">
        <v>34</v>
      </c>
      <c r="D18" s="23" t="s">
        <v>33</v>
      </c>
      <c r="E18" s="35">
        <v>40000</v>
      </c>
      <c r="F18" s="32" t="s">
        <v>25</v>
      </c>
      <c r="G18" s="32"/>
      <c r="H18" s="4"/>
      <c r="I18" s="4"/>
      <c r="J18" s="4"/>
      <c r="K18" s="4"/>
    </row>
    <row r="19" spans="2:11" ht="15.75">
      <c r="B19" s="49"/>
      <c r="C19" s="23" t="s">
        <v>35</v>
      </c>
      <c r="D19" s="23" t="s">
        <v>31</v>
      </c>
      <c r="E19" s="35">
        <v>15000</v>
      </c>
      <c r="F19" s="32" t="s">
        <v>25</v>
      </c>
      <c r="G19" s="32"/>
      <c r="H19" s="4"/>
      <c r="I19" s="4"/>
      <c r="J19" s="4"/>
      <c r="K19" s="4"/>
    </row>
    <row r="20" spans="2:11" ht="15.75">
      <c r="B20" s="49"/>
      <c r="C20" s="23" t="s">
        <v>36</v>
      </c>
      <c r="D20" s="23" t="s">
        <v>31</v>
      </c>
      <c r="E20" s="35">
        <v>5000</v>
      </c>
      <c r="F20" s="32" t="s">
        <v>25</v>
      </c>
      <c r="G20" s="32"/>
      <c r="H20" s="4"/>
      <c r="I20" s="4"/>
      <c r="J20" s="4"/>
      <c r="K20" s="4"/>
    </row>
    <row r="21" spans="2:11" ht="15.75">
      <c r="B21" s="49"/>
      <c r="C21" s="23" t="s">
        <v>37</v>
      </c>
      <c r="D21" s="23" t="s">
        <v>31</v>
      </c>
      <c r="E21" s="35">
        <v>2000</v>
      </c>
      <c r="F21" s="32" t="s">
        <v>25</v>
      </c>
      <c r="G21" s="32"/>
      <c r="H21" s="4"/>
      <c r="I21" s="4"/>
      <c r="J21" s="4"/>
      <c r="K21" s="4"/>
    </row>
    <row r="22" spans="2:11" ht="15.75">
      <c r="B22" s="49"/>
      <c r="C22" s="23" t="s">
        <v>38</v>
      </c>
      <c r="D22" s="23" t="s">
        <v>31</v>
      </c>
      <c r="E22" s="35">
        <v>8000</v>
      </c>
      <c r="F22" s="32" t="s">
        <v>25</v>
      </c>
      <c r="G22" s="32"/>
      <c r="H22" s="4"/>
      <c r="I22" s="4"/>
      <c r="J22" s="4"/>
      <c r="K22" s="4"/>
    </row>
    <row r="23" spans="2:11" ht="15.75">
      <c r="B23" s="49"/>
      <c r="C23" s="23" t="s">
        <v>39</v>
      </c>
      <c r="D23" s="23" t="s">
        <v>31</v>
      </c>
      <c r="E23" s="35">
        <v>3000</v>
      </c>
      <c r="F23" s="32" t="s">
        <v>25</v>
      </c>
      <c r="G23" s="32"/>
      <c r="H23" s="4"/>
      <c r="I23" s="4"/>
      <c r="J23" s="4"/>
      <c r="K23" s="4"/>
    </row>
    <row r="24" spans="2:11" ht="15.75">
      <c r="B24" s="49"/>
      <c r="C24" s="23" t="s">
        <v>40</v>
      </c>
      <c r="D24" s="23" t="s">
        <v>31</v>
      </c>
      <c r="E24" s="35">
        <v>10000</v>
      </c>
      <c r="F24" s="32" t="s">
        <v>25</v>
      </c>
      <c r="G24" s="32"/>
      <c r="H24" s="4"/>
      <c r="I24" s="4"/>
      <c r="J24" s="4"/>
      <c r="K24" s="4"/>
    </row>
    <row r="25" spans="2:11" ht="15.75">
      <c r="B25" s="49"/>
      <c r="C25" s="23" t="s">
        <v>41</v>
      </c>
      <c r="D25" s="23" t="s">
        <v>42</v>
      </c>
      <c r="E25" s="35">
        <v>3000</v>
      </c>
      <c r="F25" s="32" t="s">
        <v>25</v>
      </c>
      <c r="G25" s="32"/>
      <c r="H25" s="4"/>
      <c r="I25" s="4"/>
      <c r="J25" s="4"/>
      <c r="K25" s="4"/>
    </row>
    <row r="26" spans="2:11" ht="15.75">
      <c r="B26" s="49"/>
      <c r="C26" s="23" t="s">
        <v>43</v>
      </c>
      <c r="D26" s="23" t="s">
        <v>42</v>
      </c>
      <c r="E26" s="35">
        <v>2500</v>
      </c>
      <c r="F26" s="32" t="s">
        <v>25</v>
      </c>
      <c r="G26" s="32"/>
      <c r="H26" s="4"/>
      <c r="I26" s="4"/>
      <c r="J26" s="4"/>
      <c r="K26" s="4"/>
    </row>
    <row r="27" spans="2:11" ht="15.75">
      <c r="B27" s="49"/>
      <c r="C27" s="23" t="s">
        <v>44</v>
      </c>
      <c r="D27" s="23" t="s">
        <v>42</v>
      </c>
      <c r="E27" s="35">
        <v>2000</v>
      </c>
      <c r="F27" s="32" t="s">
        <v>25</v>
      </c>
      <c r="G27" s="32"/>
      <c r="H27" s="4"/>
      <c r="I27" s="4"/>
      <c r="J27" s="4"/>
      <c r="K27" s="4"/>
    </row>
    <row r="28" spans="2:11" ht="15.75">
      <c r="B28" s="49"/>
      <c r="C28" s="23" t="s">
        <v>45</v>
      </c>
      <c r="D28" s="23" t="s">
        <v>42</v>
      </c>
      <c r="E28" s="35">
        <v>2000</v>
      </c>
      <c r="F28" s="32" t="s">
        <v>25</v>
      </c>
      <c r="G28" s="32"/>
      <c r="H28" s="4"/>
      <c r="I28" s="4"/>
      <c r="J28" s="4"/>
      <c r="K28" s="4"/>
    </row>
    <row r="29" spans="2:11" ht="15.75">
      <c r="B29" s="49"/>
      <c r="C29" s="23" t="s">
        <v>46</v>
      </c>
      <c r="D29" s="23" t="s">
        <v>42</v>
      </c>
      <c r="E29" s="35">
        <v>10000</v>
      </c>
      <c r="F29" s="32" t="s">
        <v>25</v>
      </c>
      <c r="G29" s="32"/>
      <c r="H29" s="4"/>
      <c r="I29" s="4"/>
      <c r="J29" s="4"/>
      <c r="K29" s="4"/>
    </row>
    <row r="30" spans="2:11" ht="15.75">
      <c r="B30" s="56"/>
      <c r="C30" s="37"/>
      <c r="D30" s="38" t="s">
        <v>47</v>
      </c>
      <c r="E30" s="39">
        <f>SUM(E5:E29)</f>
        <v>827000</v>
      </c>
      <c r="F30" s="32"/>
      <c r="G30" s="32"/>
      <c r="H30" s="4"/>
      <c r="I30" s="4"/>
      <c r="J30" s="4"/>
      <c r="K30" s="4"/>
    </row>
    <row r="31" spans="2:11" ht="15.75">
      <c r="B31" s="40"/>
      <c r="C31" s="41"/>
      <c r="D31" s="41"/>
      <c r="E31" s="41"/>
      <c r="F31" s="32"/>
      <c r="G31" s="32"/>
      <c r="H31" s="4"/>
      <c r="I31" s="4"/>
      <c r="J31" s="4"/>
      <c r="K31" s="4"/>
    </row>
    <row r="32" spans="2:11" ht="15.75">
      <c r="B32" s="40"/>
      <c r="C32" s="41"/>
      <c r="D32" s="41"/>
      <c r="E32" s="41"/>
      <c r="F32" s="32"/>
      <c r="G32" s="32"/>
      <c r="H32" s="4"/>
      <c r="I32" s="4"/>
      <c r="J32" s="4"/>
      <c r="K32" s="4"/>
    </row>
    <row r="33" spans="2:11" ht="15.75">
      <c r="B33" s="40"/>
      <c r="C33" s="32"/>
      <c r="D33" s="32"/>
      <c r="E33" s="32"/>
      <c r="F33" s="32"/>
      <c r="G33" s="32"/>
      <c r="H33" s="4"/>
      <c r="I33" s="4"/>
      <c r="J33" s="4"/>
      <c r="K33" s="4"/>
    </row>
    <row r="34" spans="2:11" ht="63">
      <c r="B34" s="34" t="s">
        <v>0</v>
      </c>
      <c r="C34" s="34" t="s">
        <v>8</v>
      </c>
      <c r="D34" s="34" t="s">
        <v>3</v>
      </c>
      <c r="E34" s="34" t="s">
        <v>9</v>
      </c>
      <c r="F34" s="32"/>
      <c r="G34" s="32"/>
      <c r="H34" s="4"/>
      <c r="I34" s="4"/>
      <c r="J34" s="4"/>
      <c r="K34" s="4"/>
    </row>
    <row r="35" spans="2:11" ht="47.25">
      <c r="B35" s="50" t="s">
        <v>48</v>
      </c>
      <c r="C35" s="42" t="s">
        <v>49</v>
      </c>
      <c r="D35" s="30" t="s">
        <v>16</v>
      </c>
      <c r="E35" s="36">
        <v>1000</v>
      </c>
      <c r="F35" s="32" t="s">
        <v>14</v>
      </c>
      <c r="G35" s="32"/>
      <c r="H35" s="4"/>
      <c r="I35" s="4"/>
      <c r="J35" s="4"/>
      <c r="K35" s="4"/>
    </row>
    <row r="36" spans="2:11" ht="47.25">
      <c r="B36" s="50"/>
      <c r="C36" s="42" t="s">
        <v>50</v>
      </c>
      <c r="D36" s="30" t="s">
        <v>16</v>
      </c>
      <c r="E36" s="36">
        <v>1000</v>
      </c>
      <c r="F36" s="32" t="s">
        <v>14</v>
      </c>
      <c r="G36" s="32"/>
      <c r="H36" s="4"/>
      <c r="I36" s="4"/>
      <c r="J36" s="4"/>
      <c r="K36" s="4"/>
    </row>
    <row r="37" spans="2:11" ht="47.25">
      <c r="B37" s="50"/>
      <c r="C37" s="42" t="s">
        <v>51</v>
      </c>
      <c r="D37" s="30" t="s">
        <v>16</v>
      </c>
      <c r="E37" s="36">
        <v>1000</v>
      </c>
      <c r="F37" s="32" t="s">
        <v>14</v>
      </c>
      <c r="G37" s="32"/>
      <c r="H37" s="4"/>
      <c r="I37" s="4"/>
      <c r="J37" s="4"/>
      <c r="K37" s="4"/>
    </row>
    <row r="38" spans="2:11" ht="31.5">
      <c r="B38" s="50"/>
      <c r="C38" s="42" t="s">
        <v>52</v>
      </c>
      <c r="D38" s="30" t="s">
        <v>16</v>
      </c>
      <c r="E38" s="36">
        <v>2000</v>
      </c>
      <c r="F38" s="32" t="s">
        <v>14</v>
      </c>
      <c r="G38" s="32"/>
      <c r="H38" s="4"/>
      <c r="I38" s="4"/>
      <c r="J38" s="4"/>
      <c r="K38" s="4"/>
    </row>
    <row r="39" spans="2:11" ht="31.5">
      <c r="B39" s="50"/>
      <c r="C39" s="42" t="s">
        <v>53</v>
      </c>
      <c r="D39" s="30" t="s">
        <v>16</v>
      </c>
      <c r="E39" s="36">
        <v>1000</v>
      </c>
      <c r="F39" s="32" t="s">
        <v>14</v>
      </c>
      <c r="G39" s="32"/>
      <c r="H39" s="4"/>
      <c r="I39" s="4"/>
      <c r="J39" s="4"/>
      <c r="K39" s="4"/>
    </row>
    <row r="40" spans="2:11" ht="31.5">
      <c r="B40" s="50"/>
      <c r="C40" s="42" t="s">
        <v>54</v>
      </c>
      <c r="D40" s="30" t="s">
        <v>16</v>
      </c>
      <c r="E40" s="36">
        <v>1000</v>
      </c>
      <c r="F40" s="32" t="s">
        <v>14</v>
      </c>
      <c r="G40" s="32"/>
      <c r="H40" s="4"/>
      <c r="I40" s="4"/>
      <c r="J40" s="4"/>
      <c r="K40" s="4"/>
    </row>
    <row r="41" spans="2:11" ht="31.5">
      <c r="B41" s="50"/>
      <c r="C41" s="42" t="s">
        <v>55</v>
      </c>
      <c r="D41" s="30" t="s">
        <v>16</v>
      </c>
      <c r="E41" s="36">
        <v>5000</v>
      </c>
      <c r="F41" s="32" t="s">
        <v>14</v>
      </c>
      <c r="G41" s="32"/>
      <c r="H41" s="4"/>
      <c r="I41" s="4"/>
      <c r="J41" s="4"/>
      <c r="K41" s="4"/>
    </row>
    <row r="42" spans="2:11" ht="15.75">
      <c r="B42" s="50"/>
      <c r="C42" s="43" t="s">
        <v>56</v>
      </c>
      <c r="D42" s="23" t="s">
        <v>57</v>
      </c>
      <c r="E42" s="35">
        <v>4000</v>
      </c>
      <c r="F42" s="32" t="s">
        <v>14</v>
      </c>
      <c r="G42" s="32"/>
      <c r="H42" s="4"/>
      <c r="I42" s="4"/>
      <c r="J42" s="4"/>
      <c r="K42" s="4"/>
    </row>
    <row r="43" spans="2:11" ht="47.25">
      <c r="B43" s="50"/>
      <c r="C43" s="42" t="s">
        <v>58</v>
      </c>
      <c r="D43" s="23" t="s">
        <v>57</v>
      </c>
      <c r="E43" s="35">
        <v>35000</v>
      </c>
      <c r="F43" s="32" t="s">
        <v>14</v>
      </c>
      <c r="G43" s="32"/>
      <c r="H43" s="4"/>
      <c r="I43" s="4"/>
      <c r="J43" s="4"/>
      <c r="K43" s="4"/>
    </row>
    <row r="44" spans="2:11" ht="15.75">
      <c r="B44" s="50"/>
      <c r="C44" s="43" t="s">
        <v>59</v>
      </c>
      <c r="D44" s="23" t="s">
        <v>57</v>
      </c>
      <c r="E44" s="35">
        <v>1000</v>
      </c>
      <c r="F44" s="32" t="s">
        <v>14</v>
      </c>
      <c r="G44" s="32"/>
      <c r="H44" s="4"/>
      <c r="I44" s="4"/>
      <c r="J44" s="4"/>
      <c r="K44" s="4"/>
    </row>
    <row r="45" spans="2:11" ht="15.75">
      <c r="B45" s="50"/>
      <c r="C45" s="43" t="s">
        <v>60</v>
      </c>
      <c r="D45" s="23" t="s">
        <v>57</v>
      </c>
      <c r="E45" s="35">
        <v>5000</v>
      </c>
      <c r="F45" s="32" t="s">
        <v>14</v>
      </c>
      <c r="G45" s="32"/>
      <c r="H45" s="4"/>
      <c r="I45" s="4"/>
      <c r="J45" s="4"/>
      <c r="K45" s="4"/>
    </row>
    <row r="46" spans="2:11" ht="94.5">
      <c r="B46" s="50"/>
      <c r="C46" s="43" t="s">
        <v>61</v>
      </c>
      <c r="D46" s="30" t="s">
        <v>62</v>
      </c>
      <c r="E46" s="35">
        <v>17000</v>
      </c>
      <c r="F46" s="32" t="s">
        <v>14</v>
      </c>
      <c r="G46" s="32"/>
      <c r="H46" s="4"/>
      <c r="I46" s="4"/>
      <c r="J46" s="4"/>
      <c r="K46" s="4"/>
    </row>
    <row r="47" spans="2:11" ht="15.75">
      <c r="B47" s="50"/>
      <c r="C47" s="43" t="s">
        <v>63</v>
      </c>
      <c r="D47" s="23" t="s">
        <v>64</v>
      </c>
      <c r="E47" s="35">
        <v>5000</v>
      </c>
      <c r="F47" s="32" t="s">
        <v>25</v>
      </c>
      <c r="G47" s="32"/>
      <c r="H47" s="4"/>
      <c r="I47" s="4"/>
      <c r="J47" s="4"/>
      <c r="K47" s="4"/>
    </row>
    <row r="48" spans="2:11" ht="15.75">
      <c r="B48" s="50"/>
      <c r="C48" s="43" t="s">
        <v>65</v>
      </c>
      <c r="D48" s="23" t="s">
        <v>66</v>
      </c>
      <c r="E48" s="35">
        <v>1000</v>
      </c>
      <c r="F48" s="32" t="s">
        <v>25</v>
      </c>
      <c r="G48" s="32"/>
      <c r="H48" s="4"/>
      <c r="I48" s="4"/>
      <c r="J48" s="4"/>
      <c r="K48" s="4"/>
    </row>
    <row r="49" spans="2:11" ht="15.75">
      <c r="B49" s="50"/>
      <c r="C49" s="43" t="s">
        <v>67</v>
      </c>
      <c r="D49" s="23" t="s">
        <v>66</v>
      </c>
      <c r="E49" s="35">
        <v>1000</v>
      </c>
      <c r="F49" s="32" t="s">
        <v>25</v>
      </c>
      <c r="G49" s="32"/>
      <c r="H49" s="4"/>
      <c r="I49" s="4"/>
      <c r="J49" s="4"/>
      <c r="K49" s="4"/>
    </row>
    <row r="50" spans="2:11" ht="15.75">
      <c r="B50" s="50"/>
      <c r="C50" s="43" t="s">
        <v>68</v>
      </c>
      <c r="D50" s="23" t="s">
        <v>66</v>
      </c>
      <c r="E50" s="35">
        <v>6000</v>
      </c>
      <c r="F50" s="32" t="s">
        <v>25</v>
      </c>
      <c r="G50" s="32"/>
      <c r="H50" s="4"/>
      <c r="I50" s="4"/>
      <c r="J50" s="4"/>
      <c r="K50" s="4"/>
    </row>
    <row r="51" spans="2:11" ht="31.5">
      <c r="B51" s="50"/>
      <c r="C51" s="42" t="s">
        <v>69</v>
      </c>
      <c r="D51" s="23" t="s">
        <v>70</v>
      </c>
      <c r="E51" s="35">
        <v>2000</v>
      </c>
      <c r="F51" s="32" t="s">
        <v>25</v>
      </c>
      <c r="G51" s="32"/>
      <c r="H51" s="4"/>
      <c r="I51" s="4"/>
      <c r="J51" s="4"/>
      <c r="K51" s="4"/>
    </row>
    <row r="52" spans="2:11" ht="15.75">
      <c r="B52" s="50"/>
      <c r="C52" s="43" t="s">
        <v>63</v>
      </c>
      <c r="D52" s="23" t="s">
        <v>70</v>
      </c>
      <c r="E52" s="35">
        <v>5000</v>
      </c>
      <c r="F52" s="32" t="s">
        <v>25</v>
      </c>
      <c r="G52" s="32"/>
      <c r="H52" s="4"/>
      <c r="I52" s="4"/>
      <c r="J52" s="4"/>
      <c r="K52" s="4"/>
    </row>
    <row r="53" spans="2:11" ht="15.75">
      <c r="B53" s="50"/>
      <c r="C53" s="43" t="s">
        <v>71</v>
      </c>
      <c r="D53" s="23" t="s">
        <v>72</v>
      </c>
      <c r="E53" s="35">
        <v>6000</v>
      </c>
      <c r="F53" s="32" t="s">
        <v>25</v>
      </c>
      <c r="G53" s="32"/>
      <c r="H53" s="4"/>
      <c r="I53" s="4"/>
      <c r="J53" s="4"/>
      <c r="K53" s="4"/>
    </row>
    <row r="54" spans="2:11" ht="15.75">
      <c r="B54" s="50"/>
      <c r="C54" s="43" t="s">
        <v>73</v>
      </c>
      <c r="D54" s="23" t="s">
        <v>72</v>
      </c>
      <c r="E54" s="35">
        <v>10000</v>
      </c>
      <c r="F54" s="32" t="s">
        <v>25</v>
      </c>
      <c r="G54" s="32"/>
      <c r="H54" s="4"/>
      <c r="I54" s="4"/>
      <c r="J54" s="4"/>
      <c r="K54" s="4"/>
    </row>
    <row r="55" spans="2:11" ht="15.75">
      <c r="B55" s="50"/>
      <c r="C55" s="43" t="s">
        <v>29</v>
      </c>
      <c r="D55" s="23" t="s">
        <v>74</v>
      </c>
      <c r="E55" s="35">
        <v>10000</v>
      </c>
      <c r="F55" s="32" t="s">
        <v>25</v>
      </c>
      <c r="G55" s="32"/>
      <c r="H55" s="4"/>
      <c r="I55" s="4"/>
      <c r="J55" s="4"/>
      <c r="K55" s="4"/>
    </row>
    <row r="56" spans="2:11" ht="47.25">
      <c r="B56" s="50"/>
      <c r="C56" s="42" t="s">
        <v>75</v>
      </c>
      <c r="D56" s="23" t="s">
        <v>74</v>
      </c>
      <c r="E56" s="35">
        <v>4000</v>
      </c>
      <c r="F56" s="32" t="s">
        <v>25</v>
      </c>
      <c r="G56" s="32"/>
      <c r="H56" s="4"/>
      <c r="I56" s="4"/>
      <c r="J56" s="4"/>
      <c r="K56" s="4"/>
    </row>
    <row r="57" spans="2:11" ht="15.75">
      <c r="B57" s="50"/>
      <c r="C57" s="43" t="s">
        <v>76</v>
      </c>
      <c r="D57" s="23" t="s">
        <v>74</v>
      </c>
      <c r="E57" s="35">
        <v>5000</v>
      </c>
      <c r="F57" s="32" t="s">
        <v>25</v>
      </c>
      <c r="G57" s="32"/>
      <c r="H57" s="4"/>
      <c r="I57" s="4"/>
      <c r="J57" s="4"/>
      <c r="K57" s="4"/>
    </row>
    <row r="58" spans="2:11" ht="15.75">
      <c r="B58" s="50"/>
      <c r="C58" s="43" t="s">
        <v>73</v>
      </c>
      <c r="D58" s="23" t="s">
        <v>77</v>
      </c>
      <c r="E58" s="35">
        <v>7500</v>
      </c>
      <c r="F58" s="32" t="s">
        <v>25</v>
      </c>
      <c r="G58" s="32"/>
      <c r="H58" s="4"/>
      <c r="I58" s="4"/>
      <c r="J58" s="4"/>
      <c r="K58" s="4"/>
    </row>
    <row r="59" spans="2:11" ht="15.75">
      <c r="B59" s="50"/>
      <c r="C59" s="43" t="s">
        <v>78</v>
      </c>
      <c r="D59" s="23" t="s">
        <v>77</v>
      </c>
      <c r="E59" s="35">
        <v>5000</v>
      </c>
      <c r="F59" s="32" t="s">
        <v>25</v>
      </c>
      <c r="G59" s="32"/>
      <c r="H59" s="4"/>
      <c r="I59" s="4"/>
      <c r="J59" s="4"/>
      <c r="K59" s="4"/>
    </row>
    <row r="60" spans="2:11" ht="15.75">
      <c r="B60" s="50"/>
      <c r="C60" s="43" t="s">
        <v>79</v>
      </c>
      <c r="D60" s="23" t="s">
        <v>77</v>
      </c>
      <c r="E60" s="35">
        <v>500</v>
      </c>
      <c r="F60" s="32" t="s">
        <v>25</v>
      </c>
      <c r="G60" s="32"/>
      <c r="H60" s="4"/>
      <c r="I60" s="4"/>
      <c r="J60" s="4"/>
      <c r="K60" s="4"/>
    </row>
    <row r="61" spans="2:11" ht="15.75">
      <c r="B61" s="50"/>
      <c r="C61" s="43" t="s">
        <v>80</v>
      </c>
      <c r="D61" s="23" t="s">
        <v>77</v>
      </c>
      <c r="E61" s="35">
        <v>15000</v>
      </c>
      <c r="F61" s="32" t="s">
        <v>25</v>
      </c>
      <c r="G61" s="32"/>
      <c r="H61" s="4"/>
      <c r="I61" s="4"/>
      <c r="J61" s="4"/>
      <c r="K61" s="4"/>
    </row>
    <row r="62" spans="2:11" ht="15.75">
      <c r="B62" s="50"/>
      <c r="C62" s="43" t="s">
        <v>81</v>
      </c>
      <c r="D62" s="23" t="s">
        <v>77</v>
      </c>
      <c r="E62" s="35">
        <v>5000</v>
      </c>
      <c r="F62" s="32" t="s">
        <v>25</v>
      </c>
      <c r="G62" s="32"/>
      <c r="H62" s="4"/>
      <c r="I62" s="4"/>
      <c r="J62" s="4"/>
      <c r="K62" s="4"/>
    </row>
    <row r="63" spans="2:11" ht="15.75">
      <c r="B63" s="50"/>
      <c r="C63" s="43" t="s">
        <v>82</v>
      </c>
      <c r="D63" s="23" t="s">
        <v>77</v>
      </c>
      <c r="E63" s="35">
        <v>29000</v>
      </c>
      <c r="F63" s="32" t="s">
        <v>25</v>
      </c>
      <c r="G63" s="32"/>
      <c r="H63" s="4"/>
      <c r="I63" s="4"/>
      <c r="J63" s="4"/>
      <c r="K63" s="4"/>
    </row>
    <row r="64" spans="2:11" ht="15.75">
      <c r="B64" s="50"/>
      <c r="C64" s="37"/>
      <c r="D64" s="38" t="s">
        <v>47</v>
      </c>
      <c r="E64" s="39">
        <f>SUM(E35:E63)</f>
        <v>191000</v>
      </c>
      <c r="F64" s="32"/>
      <c r="G64" s="32"/>
      <c r="H64" s="4"/>
      <c r="I64" s="4"/>
      <c r="J64" s="4"/>
      <c r="K64" s="4"/>
    </row>
    <row r="65" spans="2:11" ht="15.75">
      <c r="B65" s="40"/>
      <c r="C65" s="32"/>
      <c r="D65" s="32"/>
      <c r="E65" s="32"/>
      <c r="F65" s="32"/>
      <c r="G65" s="32"/>
      <c r="H65" s="4"/>
      <c r="I65" s="4"/>
      <c r="J65" s="4"/>
      <c r="K65" s="4"/>
    </row>
    <row r="66" spans="2:11" ht="15.75">
      <c r="B66" s="40"/>
      <c r="C66" s="32"/>
      <c r="D66" s="32"/>
      <c r="E66" s="32"/>
      <c r="F66" s="32"/>
      <c r="G66" s="32"/>
      <c r="H66" s="4"/>
      <c r="I66" s="4"/>
      <c r="J66" s="4"/>
      <c r="K66" s="4"/>
    </row>
    <row r="67" spans="2:11" ht="15.75">
      <c r="B67" s="40"/>
      <c r="C67" s="32"/>
      <c r="D67" s="32"/>
      <c r="E67" s="32"/>
      <c r="F67" s="32"/>
      <c r="G67" s="32"/>
      <c r="H67" s="4"/>
      <c r="I67" s="4"/>
      <c r="J67" s="4"/>
      <c r="K67" s="4"/>
    </row>
    <row r="68" spans="2:11" ht="63">
      <c r="B68" s="34" t="s">
        <v>0</v>
      </c>
      <c r="C68" s="34" t="s">
        <v>8</v>
      </c>
      <c r="D68" s="34" t="s">
        <v>3</v>
      </c>
      <c r="E68" s="34" t="s">
        <v>9</v>
      </c>
      <c r="F68" s="32"/>
      <c r="G68" s="32"/>
      <c r="H68" s="4"/>
      <c r="I68" s="4"/>
      <c r="J68" s="4"/>
      <c r="K68" s="4"/>
    </row>
    <row r="69" spans="2:11" ht="47.25">
      <c r="B69" s="57" t="s">
        <v>83</v>
      </c>
      <c r="C69" s="30" t="s">
        <v>84</v>
      </c>
      <c r="D69" s="23" t="s">
        <v>16</v>
      </c>
      <c r="E69" s="36">
        <v>5000</v>
      </c>
      <c r="F69" s="32" t="s">
        <v>14</v>
      </c>
      <c r="G69" s="32"/>
      <c r="H69" s="4"/>
      <c r="I69" s="4"/>
      <c r="J69" s="4"/>
      <c r="K69" s="4"/>
    </row>
    <row r="70" spans="2:11" ht="31.5">
      <c r="B70" s="58"/>
      <c r="C70" s="30" t="s">
        <v>85</v>
      </c>
      <c r="D70" s="23" t="s">
        <v>16</v>
      </c>
      <c r="E70" s="36">
        <v>5000</v>
      </c>
      <c r="F70" s="32" t="s">
        <v>14</v>
      </c>
      <c r="G70" s="32"/>
      <c r="H70" s="4"/>
      <c r="I70" s="4"/>
      <c r="J70" s="4"/>
      <c r="K70" s="4"/>
    </row>
    <row r="71" spans="2:11" ht="31.5">
      <c r="B71" s="58"/>
      <c r="C71" s="30" t="s">
        <v>86</v>
      </c>
      <c r="D71" s="23" t="s">
        <v>16</v>
      </c>
      <c r="E71" s="36">
        <v>5000</v>
      </c>
      <c r="F71" s="32" t="s">
        <v>14</v>
      </c>
      <c r="G71" s="32"/>
      <c r="H71" s="4"/>
      <c r="I71" s="4"/>
      <c r="J71" s="4"/>
      <c r="K71" s="4"/>
    </row>
    <row r="72" spans="2:11" ht="47.25">
      <c r="B72" s="58"/>
      <c r="C72" s="30" t="s">
        <v>87</v>
      </c>
      <c r="D72" s="23" t="s">
        <v>16</v>
      </c>
      <c r="E72" s="36">
        <v>5000</v>
      </c>
      <c r="F72" s="32" t="s">
        <v>14</v>
      </c>
      <c r="G72" s="32"/>
      <c r="H72" s="4"/>
      <c r="I72" s="4"/>
      <c r="J72" s="4"/>
      <c r="K72" s="4"/>
    </row>
    <row r="73" spans="2:11" ht="63">
      <c r="B73" s="58"/>
      <c r="C73" s="30" t="s">
        <v>88</v>
      </c>
      <c r="D73" s="23" t="s">
        <v>16</v>
      </c>
      <c r="E73" s="36">
        <v>10000</v>
      </c>
      <c r="F73" s="32" t="s">
        <v>14</v>
      </c>
      <c r="G73" s="32"/>
      <c r="H73" s="4"/>
      <c r="I73" s="4"/>
      <c r="J73" s="4"/>
      <c r="K73" s="4"/>
    </row>
    <row r="74" spans="2:11" ht="31.5">
      <c r="B74" s="58"/>
      <c r="C74" s="30" t="s">
        <v>89</v>
      </c>
      <c r="D74" s="23" t="s">
        <v>16</v>
      </c>
      <c r="E74" s="36">
        <v>1000</v>
      </c>
      <c r="F74" s="32" t="s">
        <v>14</v>
      </c>
      <c r="G74" s="32"/>
      <c r="H74" s="4"/>
      <c r="I74" s="4"/>
      <c r="J74" s="4"/>
      <c r="K74" s="4"/>
    </row>
    <row r="75" spans="2:11" ht="31.5">
      <c r="B75" s="58"/>
      <c r="C75" s="30" t="s">
        <v>90</v>
      </c>
      <c r="D75" s="23" t="s">
        <v>16</v>
      </c>
      <c r="E75" s="36">
        <v>1000</v>
      </c>
      <c r="F75" s="32" t="s">
        <v>14</v>
      </c>
      <c r="G75" s="32"/>
      <c r="H75" s="4"/>
      <c r="I75" s="4"/>
      <c r="J75" s="4"/>
      <c r="K75" s="4"/>
    </row>
    <row r="76" spans="2:11" ht="31.5">
      <c r="B76" s="58"/>
      <c r="C76" s="30" t="s">
        <v>91</v>
      </c>
      <c r="D76" s="23" t="s">
        <v>16</v>
      </c>
      <c r="E76" s="36">
        <v>1000</v>
      </c>
      <c r="F76" s="32" t="s">
        <v>14</v>
      </c>
      <c r="G76" s="32"/>
      <c r="H76" s="4"/>
      <c r="I76" s="4"/>
      <c r="J76" s="4"/>
      <c r="K76" s="4"/>
    </row>
    <row r="77" spans="2:11" ht="63">
      <c r="B77" s="58"/>
      <c r="C77" s="30" t="s">
        <v>92</v>
      </c>
      <c r="D77" s="23" t="s">
        <v>16</v>
      </c>
      <c r="E77" s="36">
        <v>10000</v>
      </c>
      <c r="F77" s="32" t="s">
        <v>14</v>
      </c>
      <c r="G77" s="32"/>
      <c r="H77" s="4"/>
      <c r="I77" s="4"/>
      <c r="J77" s="4"/>
      <c r="K77" s="4"/>
    </row>
    <row r="78" spans="2:11" ht="47.25">
      <c r="B78" s="58"/>
      <c r="C78" s="30" t="s">
        <v>93</v>
      </c>
      <c r="D78" s="23" t="s">
        <v>16</v>
      </c>
      <c r="E78" s="36">
        <v>8000</v>
      </c>
      <c r="F78" s="32" t="s">
        <v>14</v>
      </c>
      <c r="G78" s="32"/>
      <c r="H78" s="4"/>
      <c r="I78" s="4"/>
      <c r="J78" s="4"/>
      <c r="K78" s="4"/>
    </row>
    <row r="79" spans="2:11" ht="47.25">
      <c r="B79" s="58"/>
      <c r="C79" s="30" t="s">
        <v>94</v>
      </c>
      <c r="D79" s="23" t="s">
        <v>66</v>
      </c>
      <c r="E79" s="35">
        <v>500</v>
      </c>
      <c r="F79" s="32" t="s">
        <v>14</v>
      </c>
      <c r="G79" s="32"/>
      <c r="H79" s="4"/>
      <c r="I79" s="4"/>
      <c r="J79" s="4"/>
      <c r="K79" s="4"/>
    </row>
    <row r="80" spans="2:11" ht="15.75">
      <c r="B80" s="58"/>
      <c r="C80" s="23" t="s">
        <v>95</v>
      </c>
      <c r="D80" s="23"/>
      <c r="E80" s="35">
        <v>4000</v>
      </c>
      <c r="F80" s="32" t="s">
        <v>14</v>
      </c>
      <c r="G80" s="32"/>
      <c r="H80" s="4"/>
      <c r="I80" s="4"/>
      <c r="J80" s="4"/>
      <c r="K80" s="4"/>
    </row>
    <row r="81" spans="2:11" ht="15.75">
      <c r="B81" s="58"/>
      <c r="C81" s="23" t="s">
        <v>96</v>
      </c>
      <c r="D81" s="23" t="s">
        <v>97</v>
      </c>
      <c r="E81" s="35">
        <v>3000</v>
      </c>
      <c r="F81" s="32" t="s">
        <v>14</v>
      </c>
      <c r="G81" s="32"/>
      <c r="H81" s="4"/>
      <c r="I81" s="4"/>
      <c r="J81" s="4"/>
      <c r="K81" s="4"/>
    </row>
    <row r="82" spans="2:11" ht="126">
      <c r="B82" s="58"/>
      <c r="C82" s="23" t="s">
        <v>98</v>
      </c>
      <c r="D82" s="30" t="s">
        <v>99</v>
      </c>
      <c r="E82" s="35">
        <v>5000</v>
      </c>
      <c r="F82" s="32" t="s">
        <v>14</v>
      </c>
      <c r="G82" s="32"/>
      <c r="H82" s="4"/>
      <c r="I82" s="4"/>
      <c r="J82" s="4"/>
      <c r="K82" s="4"/>
    </row>
    <row r="83" spans="2:11" ht="126">
      <c r="B83" s="58"/>
      <c r="C83" s="23" t="s">
        <v>100</v>
      </c>
      <c r="D83" s="30" t="s">
        <v>99</v>
      </c>
      <c r="E83" s="35">
        <v>2000</v>
      </c>
      <c r="F83" s="32" t="s">
        <v>14</v>
      </c>
      <c r="G83" s="32"/>
      <c r="H83" s="4"/>
      <c r="I83" s="4"/>
      <c r="J83" s="4"/>
      <c r="K83" s="4"/>
    </row>
    <row r="84" spans="2:11" ht="126">
      <c r="B84" s="58"/>
      <c r="C84" s="23" t="s">
        <v>101</v>
      </c>
      <c r="D84" s="30" t="s">
        <v>102</v>
      </c>
      <c r="E84" s="35">
        <v>10000</v>
      </c>
      <c r="F84" s="32" t="s">
        <v>25</v>
      </c>
      <c r="G84" s="32"/>
      <c r="H84" s="4"/>
      <c r="I84" s="4"/>
      <c r="J84" s="4"/>
      <c r="K84" s="4"/>
    </row>
    <row r="85" spans="2:11" ht="126">
      <c r="B85" s="58"/>
      <c r="C85" s="23" t="s">
        <v>103</v>
      </c>
      <c r="D85" s="30" t="s">
        <v>102</v>
      </c>
      <c r="E85" s="35">
        <v>10000</v>
      </c>
      <c r="F85" s="32" t="s">
        <v>104</v>
      </c>
      <c r="G85" s="32"/>
      <c r="H85" s="4"/>
      <c r="I85" s="4"/>
      <c r="J85" s="4"/>
      <c r="K85" s="4"/>
    </row>
    <row r="86" spans="2:11" ht="126">
      <c r="B86" s="58"/>
      <c r="C86" s="23" t="s">
        <v>105</v>
      </c>
      <c r="D86" s="30" t="s">
        <v>102</v>
      </c>
      <c r="E86" s="35">
        <v>10000</v>
      </c>
      <c r="F86" s="32" t="s">
        <v>104</v>
      </c>
      <c r="G86" s="32"/>
      <c r="H86" s="4"/>
      <c r="I86" s="4"/>
      <c r="J86" s="4"/>
      <c r="K86" s="4"/>
    </row>
    <row r="87" spans="2:11" ht="15.75">
      <c r="B87" s="58"/>
      <c r="C87" s="23" t="s">
        <v>101</v>
      </c>
      <c r="D87" s="23" t="s">
        <v>72</v>
      </c>
      <c r="E87" s="35">
        <v>5000</v>
      </c>
      <c r="F87" s="32" t="s">
        <v>104</v>
      </c>
      <c r="G87" s="32"/>
      <c r="H87" s="4"/>
      <c r="I87" s="4"/>
      <c r="J87" s="4"/>
      <c r="K87" s="4"/>
    </row>
    <row r="88" spans="2:11" ht="15.75">
      <c r="B88" s="58"/>
      <c r="C88" s="23" t="s">
        <v>106</v>
      </c>
      <c r="D88" s="23" t="s">
        <v>72</v>
      </c>
      <c r="E88" s="35">
        <v>6000</v>
      </c>
      <c r="F88" s="32" t="s">
        <v>104</v>
      </c>
      <c r="G88" s="32"/>
      <c r="H88" s="4"/>
      <c r="I88" s="4"/>
      <c r="J88" s="4"/>
      <c r="K88" s="4"/>
    </row>
    <row r="89" spans="2:11" ht="15.75">
      <c r="B89" s="58"/>
      <c r="C89" s="23" t="s">
        <v>107</v>
      </c>
      <c r="D89" s="23" t="s">
        <v>108</v>
      </c>
      <c r="E89" s="35">
        <v>1000</v>
      </c>
      <c r="F89" s="32" t="s">
        <v>104</v>
      </c>
      <c r="G89" s="32"/>
      <c r="H89" s="4"/>
      <c r="I89" s="4"/>
      <c r="J89" s="4"/>
      <c r="K89" s="4"/>
    </row>
    <row r="90" spans="2:11" ht="15.75">
      <c r="B90" s="58"/>
      <c r="C90" s="23" t="s">
        <v>109</v>
      </c>
      <c r="D90" s="23" t="s">
        <v>108</v>
      </c>
      <c r="E90" s="35">
        <v>2000</v>
      </c>
      <c r="F90" s="32" t="s">
        <v>104</v>
      </c>
      <c r="G90" s="32"/>
      <c r="H90" s="4"/>
      <c r="I90" s="4"/>
      <c r="J90" s="4"/>
      <c r="K90" s="4"/>
    </row>
    <row r="91" spans="2:11" ht="15.75">
      <c r="B91" s="58"/>
      <c r="C91" s="23" t="s">
        <v>110</v>
      </c>
      <c r="D91" s="23" t="s">
        <v>31</v>
      </c>
      <c r="E91" s="35">
        <v>30000</v>
      </c>
      <c r="F91" s="32" t="s">
        <v>104</v>
      </c>
      <c r="G91" s="32"/>
      <c r="H91" s="4"/>
      <c r="I91" s="4"/>
      <c r="J91" s="4"/>
      <c r="K91" s="4"/>
    </row>
    <row r="92" spans="2:11" ht="15.75">
      <c r="B92" s="58"/>
      <c r="C92" s="23" t="s">
        <v>111</v>
      </c>
      <c r="D92" s="23" t="s">
        <v>31</v>
      </c>
      <c r="E92" s="35">
        <v>5000</v>
      </c>
      <c r="F92" s="32" t="s">
        <v>104</v>
      </c>
      <c r="G92" s="32"/>
      <c r="H92" s="4"/>
      <c r="I92" s="4"/>
      <c r="J92" s="4"/>
      <c r="K92" s="4"/>
    </row>
    <row r="93" spans="2:11" ht="15.75">
      <c r="B93" s="58"/>
      <c r="C93" s="23" t="s">
        <v>112</v>
      </c>
      <c r="D93" s="23" t="s">
        <v>31</v>
      </c>
      <c r="E93" s="35">
        <v>10000</v>
      </c>
      <c r="F93" s="32" t="s">
        <v>104</v>
      </c>
      <c r="G93" s="32"/>
      <c r="H93" s="4"/>
      <c r="I93" s="4"/>
      <c r="J93" s="4"/>
      <c r="K93" s="4"/>
    </row>
    <row r="94" spans="2:11" ht="15.75">
      <c r="B94" s="58"/>
      <c r="C94" s="23" t="s">
        <v>113</v>
      </c>
      <c r="D94" s="23" t="s">
        <v>31</v>
      </c>
      <c r="E94" s="35">
        <v>5000</v>
      </c>
      <c r="F94" s="32" t="s">
        <v>104</v>
      </c>
      <c r="G94" s="32"/>
      <c r="H94" s="4"/>
      <c r="I94" s="4"/>
      <c r="J94" s="4"/>
      <c r="K94" s="4"/>
    </row>
    <row r="95" spans="2:11" ht="78.75">
      <c r="B95" s="58"/>
      <c r="C95" s="30" t="s">
        <v>114</v>
      </c>
      <c r="D95" s="23" t="s">
        <v>31</v>
      </c>
      <c r="E95" s="35">
        <v>10000</v>
      </c>
      <c r="F95" s="32" t="s">
        <v>104</v>
      </c>
      <c r="G95" s="32"/>
      <c r="H95" s="4"/>
      <c r="I95" s="4"/>
      <c r="J95" s="4"/>
      <c r="K95" s="4"/>
    </row>
    <row r="96" spans="2:11" ht="15.75">
      <c r="B96" s="58"/>
      <c r="C96" s="23" t="s">
        <v>115</v>
      </c>
      <c r="D96" s="23" t="s">
        <v>31</v>
      </c>
      <c r="E96" s="35">
        <v>5000</v>
      </c>
      <c r="F96" s="32" t="s">
        <v>104</v>
      </c>
      <c r="G96" s="32"/>
      <c r="H96" s="4"/>
      <c r="I96" s="4"/>
      <c r="J96" s="4"/>
      <c r="K96" s="4"/>
    </row>
    <row r="97" spans="2:11" ht="15.75">
      <c r="B97" s="58"/>
      <c r="C97" s="23" t="s">
        <v>116</v>
      </c>
      <c r="D97" s="23" t="s">
        <v>31</v>
      </c>
      <c r="E97" s="35">
        <v>2222</v>
      </c>
      <c r="F97" s="32" t="s">
        <v>104</v>
      </c>
      <c r="G97" s="32"/>
      <c r="H97" s="4"/>
      <c r="I97" s="4"/>
      <c r="J97" s="4"/>
      <c r="K97" s="4"/>
    </row>
    <row r="98" spans="2:11" ht="15.75">
      <c r="B98" s="58"/>
      <c r="C98" s="23" t="s">
        <v>117</v>
      </c>
      <c r="D98" s="23" t="s">
        <v>31</v>
      </c>
      <c r="E98" s="35">
        <v>1500</v>
      </c>
      <c r="F98" s="32" t="s">
        <v>104</v>
      </c>
      <c r="G98" s="32"/>
      <c r="H98" s="4"/>
      <c r="I98" s="4"/>
      <c r="J98" s="4"/>
      <c r="K98" s="4"/>
    </row>
    <row r="99" spans="2:11" ht="15.75">
      <c r="B99" s="58"/>
      <c r="C99" s="23" t="s">
        <v>118</v>
      </c>
      <c r="D99" s="23" t="s">
        <v>31</v>
      </c>
      <c r="E99" s="35">
        <v>5000</v>
      </c>
      <c r="F99" s="32" t="s">
        <v>104</v>
      </c>
      <c r="G99" s="32"/>
      <c r="H99" s="4"/>
      <c r="I99" s="4"/>
      <c r="J99" s="4"/>
      <c r="K99" s="4"/>
    </row>
    <row r="100" spans="2:11" ht="47.25">
      <c r="B100" s="58"/>
      <c r="C100" s="30" t="s">
        <v>119</v>
      </c>
      <c r="D100" s="23" t="s">
        <v>31</v>
      </c>
      <c r="E100" s="35">
        <v>5000</v>
      </c>
      <c r="F100" s="32" t="s">
        <v>104</v>
      </c>
      <c r="G100" s="32"/>
      <c r="H100" s="4"/>
      <c r="I100" s="4"/>
      <c r="J100" s="4"/>
      <c r="K100" s="4"/>
    </row>
    <row r="101" spans="2:11" ht="15.75">
      <c r="B101" s="58"/>
      <c r="C101" s="23" t="s">
        <v>120</v>
      </c>
      <c r="D101" s="23" t="s">
        <v>31</v>
      </c>
      <c r="E101" s="35">
        <v>5000</v>
      </c>
      <c r="F101" s="32" t="s">
        <v>104</v>
      </c>
      <c r="G101" s="32"/>
      <c r="H101" s="4"/>
      <c r="I101" s="4"/>
      <c r="J101" s="4"/>
      <c r="K101" s="4"/>
    </row>
    <row r="102" spans="2:11" ht="15.75">
      <c r="B102" s="58"/>
      <c r="C102" s="23" t="s">
        <v>121</v>
      </c>
      <c r="D102" s="23" t="s">
        <v>31</v>
      </c>
      <c r="E102" s="35">
        <v>5000</v>
      </c>
      <c r="F102" s="32" t="s">
        <v>104</v>
      </c>
      <c r="G102" s="32"/>
      <c r="H102" s="4"/>
      <c r="I102" s="4"/>
      <c r="J102" s="4"/>
      <c r="K102" s="4"/>
    </row>
    <row r="103" spans="2:11" ht="126">
      <c r="B103" s="58"/>
      <c r="C103" s="23" t="s">
        <v>122</v>
      </c>
      <c r="D103" s="30" t="s">
        <v>102</v>
      </c>
      <c r="E103" s="35">
        <v>10000</v>
      </c>
      <c r="F103" s="32" t="s">
        <v>104</v>
      </c>
      <c r="G103" s="32"/>
      <c r="H103" s="4"/>
      <c r="I103" s="4"/>
      <c r="J103" s="4"/>
      <c r="K103" s="4"/>
    </row>
    <row r="104" spans="2:11" ht="15.75">
      <c r="B104" s="58"/>
      <c r="C104" s="23" t="s">
        <v>71</v>
      </c>
      <c r="D104" s="23" t="s">
        <v>72</v>
      </c>
      <c r="E104" s="35">
        <v>5000</v>
      </c>
      <c r="F104" s="32" t="s">
        <v>104</v>
      </c>
      <c r="G104" s="32"/>
      <c r="H104" s="4"/>
      <c r="I104" s="4"/>
      <c r="J104" s="4"/>
      <c r="K104" s="4"/>
    </row>
    <row r="105" spans="2:11" ht="15.75">
      <c r="B105" s="58"/>
      <c r="C105" s="23" t="s">
        <v>123</v>
      </c>
      <c r="D105" s="23" t="s">
        <v>31</v>
      </c>
      <c r="E105" s="35">
        <v>15000</v>
      </c>
      <c r="F105" s="32" t="s">
        <v>104</v>
      </c>
      <c r="G105" s="32"/>
      <c r="H105" s="4"/>
      <c r="I105" s="4"/>
      <c r="J105" s="4"/>
      <c r="K105" s="4"/>
    </row>
    <row r="106" spans="2:11" ht="15.75">
      <c r="B106" s="58"/>
      <c r="C106" s="37"/>
      <c r="D106" s="38" t="s">
        <v>47</v>
      </c>
      <c r="E106" s="39">
        <f>SUM(E69:E105)</f>
        <v>228222</v>
      </c>
      <c r="F106" s="32"/>
      <c r="G106" s="32"/>
      <c r="H106" s="4"/>
      <c r="I106" s="4"/>
      <c r="J106" s="4"/>
      <c r="K106" s="4"/>
    </row>
    <row r="107" spans="2:11" ht="15.75">
      <c r="B107" s="40"/>
      <c r="C107" s="32"/>
      <c r="D107" s="32"/>
      <c r="E107" s="32"/>
      <c r="F107" s="32"/>
      <c r="G107" s="32"/>
      <c r="H107" s="4"/>
      <c r="I107" s="4"/>
      <c r="J107" s="4"/>
      <c r="K107" s="4"/>
    </row>
    <row r="108" spans="2:11" ht="15.75">
      <c r="B108" s="40"/>
      <c r="C108" s="32"/>
      <c r="D108" s="32"/>
      <c r="E108" s="32"/>
      <c r="F108" s="32"/>
      <c r="G108" s="32"/>
      <c r="H108" s="4"/>
      <c r="I108" s="4"/>
      <c r="J108" s="4"/>
      <c r="K108" s="4"/>
    </row>
    <row r="109" spans="2:11" ht="63">
      <c r="B109" s="34" t="s">
        <v>0</v>
      </c>
      <c r="C109" s="34" t="s">
        <v>8</v>
      </c>
      <c r="D109" s="34" t="s">
        <v>3</v>
      </c>
      <c r="E109" s="34" t="s">
        <v>9</v>
      </c>
      <c r="F109" s="32"/>
      <c r="G109" s="32"/>
      <c r="H109" s="4"/>
      <c r="I109" s="4"/>
      <c r="J109" s="4"/>
      <c r="K109" s="4"/>
    </row>
    <row r="110" spans="2:11" ht="15.75">
      <c r="B110" s="52" t="s">
        <v>124</v>
      </c>
      <c r="C110" s="23" t="s">
        <v>125</v>
      </c>
      <c r="D110" s="23" t="s">
        <v>97</v>
      </c>
      <c r="E110" s="24">
        <v>15000</v>
      </c>
      <c r="F110" s="32" t="s">
        <v>14</v>
      </c>
      <c r="G110" s="32"/>
      <c r="H110" s="4"/>
      <c r="I110" s="4"/>
      <c r="J110" s="4"/>
      <c r="K110" s="4"/>
    </row>
    <row r="111" spans="2:11" ht="78.75">
      <c r="B111" s="53"/>
      <c r="C111" s="25" t="s">
        <v>126</v>
      </c>
      <c r="D111" s="26" t="s">
        <v>127</v>
      </c>
      <c r="E111" s="27">
        <v>20000</v>
      </c>
      <c r="F111" s="32" t="s">
        <v>14</v>
      </c>
      <c r="G111" s="32"/>
      <c r="H111" s="4"/>
      <c r="I111" s="4"/>
      <c r="J111" s="4"/>
      <c r="K111" s="4"/>
    </row>
    <row r="112" spans="2:11" ht="31.5">
      <c r="B112" s="53"/>
      <c r="C112" s="28" t="s">
        <v>128</v>
      </c>
      <c r="D112" s="23" t="s">
        <v>16</v>
      </c>
      <c r="E112" s="29">
        <v>2000</v>
      </c>
      <c r="F112" s="32" t="s">
        <v>14</v>
      </c>
      <c r="G112" s="32"/>
      <c r="H112" s="4"/>
      <c r="I112" s="4"/>
      <c r="J112" s="4"/>
      <c r="K112" s="4"/>
    </row>
    <row r="113" spans="2:11" ht="31.5">
      <c r="B113" s="53"/>
      <c r="C113" s="28" t="s">
        <v>129</v>
      </c>
      <c r="D113" s="23" t="s">
        <v>16</v>
      </c>
      <c r="E113" s="29">
        <v>15000</v>
      </c>
      <c r="F113" s="32" t="s">
        <v>14</v>
      </c>
      <c r="G113" s="32"/>
      <c r="H113" s="4"/>
      <c r="I113" s="4"/>
      <c r="J113" s="4"/>
      <c r="K113" s="4"/>
    </row>
    <row r="114" spans="2:11" ht="31.5">
      <c r="B114" s="53"/>
      <c r="C114" s="28" t="s">
        <v>130</v>
      </c>
      <c r="D114" s="23" t="s">
        <v>16</v>
      </c>
      <c r="E114" s="29">
        <v>15000</v>
      </c>
      <c r="F114" s="32" t="s">
        <v>14</v>
      </c>
      <c r="G114" s="32"/>
      <c r="H114" s="4"/>
      <c r="I114" s="4"/>
      <c r="J114" s="4"/>
      <c r="K114" s="4"/>
    </row>
    <row r="115" spans="2:11" ht="31.5">
      <c r="B115" s="53"/>
      <c r="C115" s="28" t="s">
        <v>131</v>
      </c>
      <c r="D115" s="23" t="s">
        <v>16</v>
      </c>
      <c r="E115" s="29">
        <v>2100</v>
      </c>
      <c r="F115" s="32" t="s">
        <v>14</v>
      </c>
      <c r="G115" s="32"/>
      <c r="H115" s="4"/>
      <c r="I115" s="4"/>
      <c r="J115" s="4"/>
      <c r="K115" s="4"/>
    </row>
    <row r="116" spans="2:11" ht="31.5">
      <c r="B116" s="53"/>
      <c r="C116" s="28" t="s">
        <v>132</v>
      </c>
      <c r="D116" s="23" t="s">
        <v>16</v>
      </c>
      <c r="E116" s="29">
        <v>3000</v>
      </c>
      <c r="F116" s="32" t="s">
        <v>14</v>
      </c>
      <c r="G116" s="32"/>
      <c r="H116" s="4"/>
      <c r="I116" s="4"/>
      <c r="J116" s="4"/>
      <c r="K116" s="4"/>
    </row>
    <row r="117" spans="2:11" ht="31.5">
      <c r="B117" s="53"/>
      <c r="C117" s="28" t="s">
        <v>133</v>
      </c>
      <c r="D117" s="23" t="s">
        <v>134</v>
      </c>
      <c r="E117" s="29">
        <v>5000</v>
      </c>
      <c r="F117" s="32" t="s">
        <v>14</v>
      </c>
      <c r="G117" s="32"/>
      <c r="H117" s="4"/>
      <c r="I117" s="4"/>
      <c r="J117" s="4"/>
      <c r="K117" s="4"/>
    </row>
    <row r="118" spans="2:11" ht="126">
      <c r="B118" s="53"/>
      <c r="C118" s="30" t="s">
        <v>135</v>
      </c>
      <c r="D118" s="30" t="s">
        <v>136</v>
      </c>
      <c r="E118" s="31">
        <v>9019</v>
      </c>
      <c r="F118" s="32"/>
      <c r="G118" s="32"/>
      <c r="H118" s="4"/>
      <c r="I118" s="4"/>
      <c r="J118" s="4"/>
      <c r="K118" s="4"/>
    </row>
    <row r="119" spans="2:11" ht="15.75">
      <c r="B119" s="53"/>
      <c r="C119" s="28" t="s">
        <v>137</v>
      </c>
      <c r="D119" s="23" t="s">
        <v>138</v>
      </c>
      <c r="E119" s="29">
        <v>1000</v>
      </c>
      <c r="F119" s="32" t="s">
        <v>14</v>
      </c>
      <c r="G119" s="32"/>
      <c r="H119" s="4"/>
      <c r="I119" s="4"/>
      <c r="J119" s="4"/>
      <c r="K119" s="4"/>
    </row>
    <row r="120" spans="2:11" ht="15.75">
      <c r="B120" s="53"/>
      <c r="C120" s="28" t="s">
        <v>139</v>
      </c>
      <c r="D120" s="23" t="s">
        <v>138</v>
      </c>
      <c r="E120" s="29">
        <v>6000</v>
      </c>
      <c r="F120" s="32" t="s">
        <v>14</v>
      </c>
      <c r="G120" s="32"/>
      <c r="H120" s="4"/>
      <c r="I120" s="4"/>
      <c r="J120" s="4"/>
      <c r="K120" s="4"/>
    </row>
    <row r="121" spans="2:11" ht="15.75">
      <c r="B121" s="53"/>
      <c r="C121" s="28" t="s">
        <v>140</v>
      </c>
      <c r="D121" s="23" t="s">
        <v>138</v>
      </c>
      <c r="E121" s="29">
        <v>1000</v>
      </c>
      <c r="F121" s="32" t="s">
        <v>14</v>
      </c>
      <c r="G121" s="32"/>
      <c r="H121" s="4"/>
      <c r="I121" s="4"/>
      <c r="J121" s="4"/>
      <c r="K121" s="4"/>
    </row>
    <row r="122" spans="2:11" ht="15.75">
      <c r="B122" s="53"/>
      <c r="C122" s="28" t="s">
        <v>141</v>
      </c>
      <c r="D122" s="23" t="s">
        <v>142</v>
      </c>
      <c r="E122" s="29">
        <v>2000</v>
      </c>
      <c r="F122" s="32" t="s">
        <v>104</v>
      </c>
      <c r="G122" s="32"/>
      <c r="H122" s="4"/>
      <c r="I122" s="4"/>
      <c r="J122" s="4"/>
      <c r="K122" s="4"/>
    </row>
    <row r="123" spans="2:11" ht="15.75">
      <c r="B123" s="53"/>
      <c r="C123" s="28" t="s">
        <v>143</v>
      </c>
      <c r="D123" s="23" t="s">
        <v>142</v>
      </c>
      <c r="E123" s="29">
        <v>15000</v>
      </c>
      <c r="F123" s="32" t="s">
        <v>104</v>
      </c>
      <c r="G123" s="32"/>
      <c r="H123" s="4"/>
      <c r="I123" s="4"/>
      <c r="J123" s="4"/>
      <c r="K123" s="4"/>
    </row>
    <row r="124" spans="2:11" ht="47.25">
      <c r="B124" s="53"/>
      <c r="C124" s="28" t="s">
        <v>144</v>
      </c>
      <c r="D124" s="23" t="s">
        <v>145</v>
      </c>
      <c r="E124" s="29">
        <v>5000</v>
      </c>
      <c r="F124" s="32" t="s">
        <v>104</v>
      </c>
      <c r="G124" s="32"/>
      <c r="H124" s="4"/>
      <c r="I124" s="4"/>
      <c r="J124" s="4"/>
      <c r="K124" s="4"/>
    </row>
    <row r="125" spans="2:11" ht="31.5">
      <c r="B125" s="53"/>
      <c r="C125" s="28" t="s">
        <v>146</v>
      </c>
      <c r="D125" s="23" t="s">
        <v>145</v>
      </c>
      <c r="E125" s="29">
        <v>5000</v>
      </c>
      <c r="F125" s="32" t="s">
        <v>104</v>
      </c>
      <c r="G125" s="32"/>
      <c r="H125" s="4"/>
      <c r="I125" s="4"/>
      <c r="J125" s="4"/>
      <c r="K125" s="4"/>
    </row>
    <row r="126" spans="2:11" ht="15.75">
      <c r="B126" s="53"/>
      <c r="C126" s="28" t="s">
        <v>147</v>
      </c>
      <c r="D126" s="23" t="s">
        <v>145</v>
      </c>
      <c r="E126" s="29">
        <v>5000</v>
      </c>
      <c r="F126" s="32" t="s">
        <v>104</v>
      </c>
      <c r="G126" s="32"/>
      <c r="H126" s="4"/>
      <c r="I126" s="4"/>
      <c r="J126" s="4"/>
      <c r="K126" s="4"/>
    </row>
    <row r="127" spans="2:11" ht="15.75">
      <c r="B127" s="53"/>
      <c r="C127" s="28" t="s">
        <v>148</v>
      </c>
      <c r="D127" s="23" t="s">
        <v>145</v>
      </c>
      <c r="E127" s="29">
        <v>5000</v>
      </c>
      <c r="F127" s="32" t="s">
        <v>104</v>
      </c>
      <c r="G127" s="32"/>
      <c r="H127" s="4"/>
      <c r="I127" s="4"/>
      <c r="J127" s="4"/>
      <c r="K127" s="4"/>
    </row>
    <row r="128" spans="2:11" ht="31.5">
      <c r="B128" s="53"/>
      <c r="C128" s="28" t="s">
        <v>149</v>
      </c>
      <c r="D128" s="23" t="s">
        <v>145</v>
      </c>
      <c r="E128" s="29">
        <v>5000</v>
      </c>
      <c r="F128" s="32" t="s">
        <v>104</v>
      </c>
      <c r="G128" s="32"/>
      <c r="H128" s="4"/>
      <c r="I128" s="4"/>
      <c r="J128" s="4"/>
      <c r="K128" s="4"/>
    </row>
    <row r="129" spans="2:11" ht="31.5">
      <c r="B129" s="53"/>
      <c r="C129" s="28" t="s">
        <v>150</v>
      </c>
      <c r="D129" s="23" t="s">
        <v>145</v>
      </c>
      <c r="E129" s="29">
        <v>5000</v>
      </c>
      <c r="F129" s="32" t="s">
        <v>104</v>
      </c>
      <c r="G129" s="32"/>
      <c r="H129" s="4"/>
      <c r="I129" s="4"/>
      <c r="J129" s="4"/>
      <c r="K129" s="4"/>
    </row>
    <row r="130" spans="2:11" ht="15.75">
      <c r="B130" s="53"/>
      <c r="C130" s="28" t="s">
        <v>151</v>
      </c>
      <c r="D130" s="23" t="s">
        <v>145</v>
      </c>
      <c r="E130" s="29">
        <v>5000</v>
      </c>
      <c r="F130" s="32" t="s">
        <v>104</v>
      </c>
      <c r="G130" s="32"/>
      <c r="H130" s="4"/>
      <c r="I130" s="4"/>
      <c r="J130" s="4"/>
      <c r="K130" s="4"/>
    </row>
    <row r="131" spans="2:11" ht="31.5">
      <c r="B131" s="53"/>
      <c r="C131" s="28" t="s">
        <v>152</v>
      </c>
      <c r="D131" s="23" t="s">
        <v>145</v>
      </c>
      <c r="E131" s="29">
        <v>2000</v>
      </c>
      <c r="F131" s="32" t="s">
        <v>104</v>
      </c>
      <c r="G131" s="32"/>
      <c r="H131" s="4"/>
      <c r="I131" s="4"/>
      <c r="J131" s="4"/>
      <c r="K131" s="4"/>
    </row>
    <row r="132" spans="2:11" ht="31.5">
      <c r="B132" s="53"/>
      <c r="C132" s="28" t="s">
        <v>153</v>
      </c>
      <c r="D132" s="23" t="s">
        <v>145</v>
      </c>
      <c r="E132" s="29">
        <v>15000</v>
      </c>
      <c r="F132" s="32" t="s">
        <v>104</v>
      </c>
      <c r="G132" s="32"/>
      <c r="H132" s="4"/>
      <c r="I132" s="4"/>
      <c r="J132" s="4"/>
      <c r="K132" s="4"/>
    </row>
    <row r="133" spans="2:11" ht="15.75">
      <c r="B133" s="53"/>
      <c r="C133" s="32" t="s">
        <v>154</v>
      </c>
      <c r="D133" s="23" t="s">
        <v>155</v>
      </c>
      <c r="E133" s="29">
        <v>5000</v>
      </c>
      <c r="F133" s="32" t="s">
        <v>104</v>
      </c>
      <c r="G133" s="32"/>
      <c r="H133" s="4"/>
      <c r="I133" s="4"/>
      <c r="J133" s="4"/>
      <c r="K133" s="4"/>
    </row>
    <row r="134" spans="2:11" ht="31.5">
      <c r="B134" s="53"/>
      <c r="C134" s="28" t="s">
        <v>156</v>
      </c>
      <c r="D134" s="23" t="s">
        <v>155</v>
      </c>
      <c r="E134" s="33">
        <v>5000</v>
      </c>
      <c r="F134" s="32" t="s">
        <v>104</v>
      </c>
      <c r="G134" s="32"/>
      <c r="H134" s="4"/>
      <c r="I134" s="4"/>
      <c r="J134" s="4"/>
      <c r="K134" s="4"/>
    </row>
    <row r="135" spans="2:11" ht="15.75">
      <c r="B135" s="53"/>
      <c r="C135" s="23" t="s">
        <v>157</v>
      </c>
      <c r="D135" s="23" t="s">
        <v>155</v>
      </c>
      <c r="E135" s="33">
        <v>18000</v>
      </c>
      <c r="F135" s="32" t="s">
        <v>104</v>
      </c>
      <c r="G135" s="32"/>
      <c r="H135" s="4"/>
      <c r="I135" s="4"/>
      <c r="J135" s="4"/>
      <c r="K135" s="4"/>
    </row>
    <row r="136" spans="2:11" ht="15.75">
      <c r="B136" s="53"/>
      <c r="C136" s="23" t="s">
        <v>158</v>
      </c>
      <c r="D136" s="23" t="s">
        <v>155</v>
      </c>
      <c r="E136" s="33">
        <v>6000</v>
      </c>
      <c r="F136" s="32" t="s">
        <v>104</v>
      </c>
      <c r="G136" s="32"/>
      <c r="H136" s="4"/>
      <c r="I136" s="4"/>
      <c r="J136" s="4"/>
      <c r="K136" s="4"/>
    </row>
    <row r="137" spans="2:11" ht="31.5">
      <c r="B137" s="53"/>
      <c r="C137" s="28" t="s">
        <v>159</v>
      </c>
      <c r="D137" s="23" t="s">
        <v>160</v>
      </c>
      <c r="E137" s="29">
        <v>5000</v>
      </c>
      <c r="F137" s="32" t="s">
        <v>104</v>
      </c>
      <c r="G137" s="32"/>
      <c r="H137" s="4"/>
      <c r="I137" s="4"/>
      <c r="J137" s="4"/>
      <c r="K137" s="4"/>
    </row>
    <row r="138" spans="2:11" ht="15.75">
      <c r="B138" s="53"/>
      <c r="C138" s="23" t="s">
        <v>161</v>
      </c>
      <c r="D138" s="23" t="s">
        <v>160</v>
      </c>
      <c r="E138" s="29">
        <v>5000</v>
      </c>
      <c r="F138" s="32" t="s">
        <v>104</v>
      </c>
      <c r="G138" s="32"/>
      <c r="H138" s="4"/>
      <c r="I138" s="4"/>
      <c r="J138" s="4"/>
      <c r="K138" s="4"/>
    </row>
    <row r="139" spans="2:11" ht="63">
      <c r="B139" s="53"/>
      <c r="C139" s="30" t="s">
        <v>162</v>
      </c>
      <c r="D139" s="23" t="s">
        <v>160</v>
      </c>
      <c r="E139" s="31">
        <v>2000</v>
      </c>
      <c r="F139" s="32" t="s">
        <v>104</v>
      </c>
      <c r="G139" s="32"/>
      <c r="H139" s="4"/>
      <c r="I139" s="4"/>
      <c r="J139" s="4"/>
      <c r="K139" s="4"/>
    </row>
    <row r="140" spans="2:11" ht="15.75">
      <c r="B140" s="40"/>
      <c r="C140" s="38"/>
      <c r="D140" s="38" t="s">
        <v>47</v>
      </c>
      <c r="E140" s="44">
        <f>SUM(E110:E139)</f>
        <v>209119</v>
      </c>
      <c r="F140" s="32"/>
      <c r="G140" s="32"/>
      <c r="H140" s="4"/>
      <c r="I140" s="4"/>
      <c r="J140" s="4"/>
      <c r="K140" s="4"/>
    </row>
    <row r="141" spans="2:7" ht="16.5">
      <c r="B141" s="7"/>
      <c r="C141" s="6"/>
      <c r="D141" s="6"/>
      <c r="E141" s="6"/>
      <c r="F141" s="6"/>
      <c r="G141" s="6"/>
    </row>
    <row r="142" spans="2:7" ht="16.5">
      <c r="B142" s="7"/>
      <c r="C142" s="6"/>
      <c r="D142" s="6"/>
      <c r="E142" s="6"/>
      <c r="F142" s="6"/>
      <c r="G142" s="6"/>
    </row>
    <row r="143" spans="2:7" ht="16.5">
      <c r="B143" s="8"/>
      <c r="C143" s="8"/>
      <c r="D143" s="8"/>
      <c r="E143" s="8"/>
      <c r="F143" s="7"/>
      <c r="G143" s="7"/>
    </row>
    <row r="144" spans="2:7" ht="16.5">
      <c r="B144" s="59"/>
      <c r="C144" s="9"/>
      <c r="D144" s="10"/>
      <c r="E144" s="11"/>
      <c r="F144" s="7"/>
      <c r="G144" s="7"/>
    </row>
    <row r="145" spans="2:7" ht="16.5">
      <c r="B145" s="59"/>
      <c r="C145" s="12"/>
      <c r="D145" s="7"/>
      <c r="E145" s="13"/>
      <c r="F145" s="7"/>
      <c r="G145" s="7"/>
    </row>
    <row r="146" spans="2:7" ht="16.5">
      <c r="B146" s="59"/>
      <c r="C146" s="12"/>
      <c r="D146" s="7"/>
      <c r="E146" s="13"/>
      <c r="F146" s="7"/>
      <c r="G146" s="7"/>
    </row>
    <row r="147" spans="2:7" ht="16.5">
      <c r="B147" s="59"/>
      <c r="C147" s="14"/>
      <c r="D147" s="15"/>
      <c r="E147" s="16"/>
      <c r="F147" s="15"/>
      <c r="G147" s="7"/>
    </row>
    <row r="148" spans="2:7" ht="16.5">
      <c r="B148" s="59"/>
      <c r="C148" s="12"/>
      <c r="D148" s="7"/>
      <c r="E148" s="13"/>
      <c r="F148" s="7"/>
      <c r="G148" s="7"/>
    </row>
    <row r="149" spans="2:7" ht="16.5">
      <c r="B149" s="59"/>
      <c r="C149" s="12"/>
      <c r="D149" s="7"/>
      <c r="E149" s="13"/>
      <c r="F149" s="7"/>
      <c r="G149" s="7"/>
    </row>
    <row r="150" spans="2:7" ht="16.5">
      <c r="B150" s="59"/>
      <c r="C150" s="12"/>
      <c r="D150" s="7"/>
      <c r="E150" s="13"/>
      <c r="F150" s="7"/>
      <c r="G150" s="7"/>
    </row>
    <row r="151" spans="2:7" ht="16.5">
      <c r="B151" s="59"/>
      <c r="C151" s="12"/>
      <c r="D151" s="7"/>
      <c r="E151" s="13"/>
      <c r="F151" s="7"/>
      <c r="G151" s="7"/>
    </row>
    <row r="152" spans="2:7" ht="16.5">
      <c r="B152" s="59"/>
      <c r="C152" s="12"/>
      <c r="D152" s="7"/>
      <c r="E152" s="13"/>
      <c r="F152" s="7"/>
      <c r="G152" s="7"/>
    </row>
    <row r="153" spans="2:7" ht="16.5">
      <c r="B153" s="59"/>
      <c r="C153" s="12"/>
      <c r="D153" s="7"/>
      <c r="E153" s="13"/>
      <c r="F153" s="7"/>
      <c r="G153" s="7"/>
    </row>
    <row r="154" spans="2:7" ht="16.5">
      <c r="B154" s="59"/>
      <c r="C154" s="12"/>
      <c r="D154" s="7"/>
      <c r="E154" s="13"/>
      <c r="F154" s="7"/>
      <c r="G154" s="7"/>
    </row>
    <row r="155" spans="2:7" ht="16.5">
      <c r="B155" s="59"/>
      <c r="C155" s="12"/>
      <c r="D155" s="7"/>
      <c r="E155" s="13"/>
      <c r="F155" s="7"/>
      <c r="G155" s="7"/>
    </row>
    <row r="156" spans="2:7" ht="16.5">
      <c r="B156" s="59"/>
      <c r="C156" s="12"/>
      <c r="D156" s="7"/>
      <c r="E156" s="13"/>
      <c r="F156" s="7"/>
      <c r="G156" s="7"/>
    </row>
    <row r="157" spans="2:7" ht="16.5">
      <c r="B157" s="59"/>
      <c r="C157" s="12"/>
      <c r="D157" s="7"/>
      <c r="E157" s="13"/>
      <c r="F157" s="7"/>
      <c r="G157" s="7"/>
    </row>
    <row r="158" spans="2:7" ht="16.5">
      <c r="B158" s="59"/>
      <c r="C158" s="12"/>
      <c r="D158" s="7"/>
      <c r="E158" s="13"/>
      <c r="F158" s="7"/>
      <c r="G158" s="7"/>
    </row>
    <row r="159" spans="2:7" ht="16.5">
      <c r="B159" s="59"/>
      <c r="C159" s="12"/>
      <c r="D159" s="7"/>
      <c r="E159" s="13"/>
      <c r="F159" s="7"/>
      <c r="G159" s="7"/>
    </row>
    <row r="160" spans="2:7" ht="16.5">
      <c r="B160" s="59"/>
      <c r="C160" s="12"/>
      <c r="D160" s="7"/>
      <c r="E160" s="13"/>
      <c r="F160" s="7"/>
      <c r="G160" s="7"/>
    </row>
    <row r="161" spans="2:7" ht="16.5">
      <c r="B161" s="59"/>
      <c r="C161" s="12"/>
      <c r="D161" s="7"/>
      <c r="E161" s="13"/>
      <c r="F161" s="7"/>
      <c r="G161" s="7"/>
    </row>
    <row r="162" spans="2:7" ht="16.5">
      <c r="B162" s="59"/>
      <c r="C162" s="12"/>
      <c r="D162" s="7"/>
      <c r="E162" s="13"/>
      <c r="F162" s="7"/>
      <c r="G162" s="7"/>
    </row>
    <row r="163" spans="2:7" ht="16.5">
      <c r="B163" s="59"/>
      <c r="C163" s="12"/>
      <c r="D163" s="7"/>
      <c r="E163" s="13"/>
      <c r="F163" s="7"/>
      <c r="G163" s="7"/>
    </row>
    <row r="164" spans="2:7" ht="16.5">
      <c r="B164" s="59"/>
      <c r="C164" s="12"/>
      <c r="D164" s="7"/>
      <c r="E164" s="13"/>
      <c r="F164" s="7"/>
      <c r="G164" s="7"/>
    </row>
    <row r="165" spans="2:7" ht="16.5">
      <c r="B165" s="59"/>
      <c r="C165" s="12"/>
      <c r="D165" s="7"/>
      <c r="E165" s="13"/>
      <c r="F165" s="7"/>
      <c r="G165" s="7"/>
    </row>
    <row r="166" spans="2:7" ht="16.5">
      <c r="B166" s="59"/>
      <c r="C166" s="12"/>
      <c r="D166" s="7"/>
      <c r="E166" s="13"/>
      <c r="F166" s="7"/>
      <c r="G166" s="7"/>
    </row>
    <row r="167" spans="2:7" ht="16.5">
      <c r="B167" s="59"/>
      <c r="C167" s="12"/>
      <c r="D167" s="7"/>
      <c r="E167" s="13"/>
      <c r="F167" s="7"/>
      <c r="G167" s="7"/>
    </row>
    <row r="168" spans="2:7" ht="16.5">
      <c r="B168" s="59"/>
      <c r="C168" s="12"/>
      <c r="D168" s="7"/>
      <c r="E168" s="13"/>
      <c r="F168" s="7"/>
      <c r="G168" s="7"/>
    </row>
    <row r="169" spans="2:7" ht="16.5">
      <c r="B169" s="7"/>
      <c r="C169" s="7"/>
      <c r="D169" s="17"/>
      <c r="E169" s="18"/>
      <c r="F169" s="7"/>
      <c r="G169" s="7"/>
    </row>
    <row r="170" spans="2:7" ht="16.5">
      <c r="B170" s="7"/>
      <c r="C170" s="7"/>
      <c r="D170" s="7"/>
      <c r="E170" s="7"/>
      <c r="F170" s="7"/>
      <c r="G170" s="7"/>
    </row>
    <row r="171" spans="2:7" ht="16.5">
      <c r="B171" s="7"/>
      <c r="C171" s="7"/>
      <c r="D171" s="7"/>
      <c r="E171" s="7"/>
      <c r="F171" s="7"/>
      <c r="G171" s="7"/>
    </row>
    <row r="172" spans="2:7" ht="16.5">
      <c r="B172" s="7"/>
      <c r="C172" s="19"/>
      <c r="D172" s="7"/>
      <c r="E172" s="7"/>
      <c r="F172" s="20"/>
      <c r="G172" s="7"/>
    </row>
    <row r="173" spans="2:7" ht="16.5">
      <c r="B173" s="7"/>
      <c r="C173" s="7"/>
      <c r="D173" s="21"/>
      <c r="E173" s="7"/>
      <c r="F173" s="22"/>
      <c r="G173" s="7"/>
    </row>
    <row r="174" spans="2:7" ht="16.5">
      <c r="B174" s="7"/>
      <c r="C174" s="15"/>
      <c r="D174" s="7"/>
      <c r="E174" s="7"/>
      <c r="F174" s="7"/>
      <c r="G174" s="7"/>
    </row>
    <row r="175" spans="2:7" ht="16.5">
      <c r="B175" s="7"/>
      <c r="C175" s="6"/>
      <c r="D175" s="6"/>
      <c r="E175" s="6"/>
      <c r="F175" s="6"/>
      <c r="G175" s="6"/>
    </row>
    <row r="176" spans="2:7" ht="16.5">
      <c r="B176" s="7"/>
      <c r="C176" s="6"/>
      <c r="D176" s="6"/>
      <c r="E176" s="6"/>
      <c r="F176" s="6"/>
      <c r="G176" s="6"/>
    </row>
    <row r="177" spans="2:7" ht="16.5">
      <c r="B177" s="7"/>
      <c r="C177" s="6"/>
      <c r="D177" s="6"/>
      <c r="E177" s="6"/>
      <c r="F177" s="6"/>
      <c r="G177" s="6"/>
    </row>
    <row r="178" spans="2:7" ht="16.5">
      <c r="B178" s="7"/>
      <c r="C178" s="6"/>
      <c r="D178" s="6"/>
      <c r="E178" s="6"/>
      <c r="F178" s="6"/>
      <c r="G178" s="6"/>
    </row>
    <row r="179" spans="2:7" ht="16.5">
      <c r="B179" s="7"/>
      <c r="C179" s="6"/>
      <c r="D179" s="6"/>
      <c r="E179" s="6"/>
      <c r="F179" s="6"/>
      <c r="G179" s="6"/>
    </row>
    <row r="180" spans="2:7" ht="16.5">
      <c r="B180" s="7"/>
      <c r="C180" s="6"/>
      <c r="D180" s="6"/>
      <c r="E180" s="6"/>
      <c r="F180" s="6"/>
      <c r="G180" s="6"/>
    </row>
    <row r="181" spans="2:7" ht="16.5">
      <c r="B181" s="7"/>
      <c r="C181" s="6"/>
      <c r="D181" s="6"/>
      <c r="E181" s="6"/>
      <c r="F181" s="6"/>
      <c r="G181" s="6"/>
    </row>
    <row r="182" spans="2:7" ht="16.5">
      <c r="B182" s="7"/>
      <c r="C182" s="6"/>
      <c r="D182" s="6"/>
      <c r="E182" s="6"/>
      <c r="F182" s="6"/>
      <c r="G182" s="6"/>
    </row>
    <row r="183" spans="2:7" ht="16.5">
      <c r="B183" s="7"/>
      <c r="C183" s="6"/>
      <c r="D183" s="6"/>
      <c r="E183" s="6"/>
      <c r="F183" s="6"/>
      <c r="G183" s="6"/>
    </row>
    <row r="184" spans="2:7" ht="16.5">
      <c r="B184" s="7"/>
      <c r="C184" s="6"/>
      <c r="D184" s="6"/>
      <c r="E184" s="6"/>
      <c r="F184" s="6"/>
      <c r="G184" s="6"/>
    </row>
    <row r="185" spans="2:7" ht="16.5">
      <c r="B185" s="7"/>
      <c r="C185" s="6"/>
      <c r="D185" s="6"/>
      <c r="E185" s="6"/>
      <c r="F185" s="6"/>
      <c r="G185" s="6"/>
    </row>
    <row r="186" spans="2:7" ht="16.5">
      <c r="B186" s="7"/>
      <c r="C186" s="6"/>
      <c r="D186" s="6"/>
      <c r="E186" s="6"/>
      <c r="F186" s="6"/>
      <c r="G186" s="6"/>
    </row>
    <row r="187" spans="2:7" ht="16.5">
      <c r="B187" s="7"/>
      <c r="C187" s="6"/>
      <c r="D187" s="6"/>
      <c r="E187" s="6"/>
      <c r="F187" s="6"/>
      <c r="G187" s="6"/>
    </row>
  </sheetData>
  <sheetProtection/>
  <mergeCells count="5">
    <mergeCell ref="B5:B30"/>
    <mergeCell ref="B35:B64"/>
    <mergeCell ref="B69:B106"/>
    <mergeCell ref="B110:B139"/>
    <mergeCell ref="B144:B16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2021-08-23T18:06:28Z</dcterms:modified>
  <cp:category/>
  <cp:version/>
  <cp:contentType/>
  <cp:contentStatus/>
</cp:coreProperties>
</file>